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<sst xmlns="http://schemas.openxmlformats.org/spreadsheetml/2006/main" count="36" uniqueCount="36">
  <si>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</si>
  <si>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</si>
  <si>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</si>
  <si>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</si>
  <si>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</si>
  <si>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</si>
  <si>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</si>
  <si>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</si>
  <si>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</si>
  <si>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</si>
  <si>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</si>
  <si>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</si>
  <si>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</si>
  <si>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</si>
  <si>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</si>
  <si>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</si>
  <si>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</si>
  <si>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2 Pasarela pietonală și velo peste râul Someș în municipiul Satu Mare</t>
  </si>
  <si>
    <t>Cap 68 Asigurări şi Asistenţă socială</t>
  </si>
  <si>
    <t>Total Cap. 68</t>
  </si>
  <si>
    <t>Total Cap. 61</t>
  </si>
  <si>
    <t>Amenajare pistă de biciclete pe strada Botizului - Pod Golescu</t>
  </si>
  <si>
    <t>Modernizarea și extinderea traseului pietonal și velo Centrul Vechi din municipiul Satu Mare</t>
  </si>
  <si>
    <t>Modernizare infrastructură educațională Liceul Tehnologic ”Constantin Brâncuși”</t>
  </si>
  <si>
    <t>Transformarea zonei degradate malurile Someșului între cele 2 poduri în zonă de petrecere a timpului liber pentru comunitate</t>
  </si>
  <si>
    <t>Cap. 61 Ordine publică şi siguranţă naţională</t>
  </si>
  <si>
    <t>Ensuring public safety - supraveghere video</t>
  </si>
  <si>
    <t xml:space="preserve">Developing cross-border culture: Revitalised Theatres in Satu Mare and Uzhgorod </t>
  </si>
  <si>
    <t>LISTA proiectelor tehnice pe anul 2021 finanţate din FEN (fonduri externe nerambursabile)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</si>
  <si>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</si>
  <si>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Audit energetic pentru Developing cross-border culture: Revitalised Theatres in Satu Mare and Uzhgorod </t>
  </si>
  <si>
    <t>Certificarea performanței energetice pentru proiectul Modernizare infrastructura educațională Gradinița nr. 29 și Creșa Punguța cu Doi Bani</t>
  </si>
  <si>
    <t>Certificarea performanței energetice pentru proiectul "Modernizare infrastructura educațională Gradinița nr.7"</t>
  </si>
  <si>
    <t xml:space="preserve">ANEXA NR. 4A  LA H.C.L. SATU MARE  Nr. 244 din 30.09.2021 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</si>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</sst>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3" fontId="6" fillId="32" borderId="10" xfId="0" applyNumberFormat="1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0" fontId="6" fillId="32" borderId="13" xfId="0" applyFont="1" applyFill="1" applyBorder="1" applyAlignment="1">
      <alignment horizontal="left" vertical="center"/>
    </xf>
    <xf numFmtId="3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3" fontId="5" fillId="32" borderId="0" xfId="0" applyNumberFormat="1" applyFont="1" applyFill="1" applyAlignment="1">
      <alignment horizontal="left"/>
    </xf>
    <xf numFmtId="0" fontId="0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123825</xdr:rowOff>
    </xdr:from>
    <xdr:to>
      <xdr:col>1</xdr:col>
      <xdr:colOff>2286000</xdr:colOff>
      <xdr:row>35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6485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30</xdr:row>
      <xdr:rowOff>123825</xdr:rowOff>
    </xdr:from>
    <xdr:to>
      <xdr:col>1</xdr:col>
      <xdr:colOff>4486275</xdr:colOff>
      <xdr:row>34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76485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30</xdr:row>
      <xdr:rowOff>123825</xdr:rowOff>
    </xdr:from>
    <xdr:to>
      <xdr:col>3</xdr:col>
      <xdr:colOff>0</xdr:colOff>
      <xdr:row>34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764857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30</xdr:row>
      <xdr:rowOff>85725</xdr:rowOff>
    </xdr:from>
    <xdr:to>
      <xdr:col>5</xdr:col>
      <xdr:colOff>371475</xdr:colOff>
      <xdr:row>37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76104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0"/>
  <sheetViews>
    <sheetView tabSelected="1" zoomScale="110" zoomScaleNormal="110" zoomScalePageLayoutView="90" workbookViewId="0" topLeftCell="A29">
      <selection activeCell="C38" sqref="C3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7" t="s">
        <v>33</v>
      </c>
      <c r="B1" s="67"/>
      <c r="C1" s="67"/>
      <c r="D1" s="67"/>
      <c r="E1" s="6"/>
    </row>
    <row r="2" spans="1:6" ht="30.75" customHeight="1">
      <c r="A2" s="63" t="s">
        <v>28</v>
      </c>
      <c r="B2" s="63"/>
      <c r="C2" s="63"/>
      <c r="D2" s="63"/>
      <c r="E2" s="63"/>
      <c r="F2" s="63"/>
    </row>
    <row r="3" ht="15.75">
      <c r="D3" s="4" t="s">
        <v>10</v>
      </c>
    </row>
    <row r="4" spans="1:6" ht="21" customHeight="1">
      <c r="A4" s="61" t="s">
        <v>0</v>
      </c>
      <c r="B4" s="62" t="s">
        <v>1</v>
      </c>
      <c r="C4" s="64" t="s">
        <v>6</v>
      </c>
      <c r="D4" s="60" t="s">
        <v>8</v>
      </c>
      <c r="E4" s="60"/>
      <c r="F4" s="60"/>
    </row>
    <row r="5" spans="1:6" ht="36.75" customHeight="1">
      <c r="A5" s="61"/>
      <c r="B5" s="62"/>
      <c r="C5" s="64"/>
      <c r="D5" s="40" t="s">
        <v>3</v>
      </c>
      <c r="E5" s="41" t="s">
        <v>7</v>
      </c>
      <c r="F5" s="40" t="s">
        <v>9</v>
      </c>
    </row>
    <row r="6" spans="1:6" ht="15.75">
      <c r="A6" s="40"/>
      <c r="B6" s="57" t="s">
        <v>25</v>
      </c>
      <c r="C6" s="65"/>
      <c r="D6" s="65"/>
      <c r="E6" s="65"/>
      <c r="F6" s="66"/>
    </row>
    <row r="7" spans="1:6" ht="15">
      <c r="A7" s="19">
        <v>1</v>
      </c>
      <c r="B7" s="29" t="s">
        <v>26</v>
      </c>
      <c r="C7" s="46">
        <v>20000</v>
      </c>
      <c r="D7" s="46">
        <v>20000</v>
      </c>
      <c r="E7" s="46">
        <v>0</v>
      </c>
      <c r="F7" s="47">
        <v>0</v>
      </c>
    </row>
    <row r="8" spans="1:6" ht="15.75">
      <c r="A8" s="19"/>
      <c r="B8" s="15" t="s">
        <v>20</v>
      </c>
      <c r="C8" s="16">
        <f>C7</f>
        <v>20000</v>
      </c>
      <c r="D8" s="16">
        <f>D7</f>
        <v>20000</v>
      </c>
      <c r="E8" s="16">
        <f>E7</f>
        <v>0</v>
      </c>
      <c r="F8" s="16">
        <f>F7</f>
        <v>0</v>
      </c>
    </row>
    <row r="9" spans="1:6" ht="15.75">
      <c r="A9" s="40"/>
      <c r="B9" s="57" t="s">
        <v>11</v>
      </c>
      <c r="C9" s="58"/>
      <c r="D9" s="58"/>
      <c r="E9" s="58"/>
      <c r="F9" s="59"/>
    </row>
    <row r="10" spans="1:6" ht="28.5">
      <c r="A10" s="21">
        <v>1</v>
      </c>
      <c r="B10" s="29" t="s">
        <v>32</v>
      </c>
      <c r="C10" s="22">
        <v>4800</v>
      </c>
      <c r="D10" s="22">
        <v>4800</v>
      </c>
      <c r="E10" s="22">
        <v>0</v>
      </c>
      <c r="F10" s="22">
        <v>0</v>
      </c>
    </row>
    <row r="11" spans="1:6" ht="15">
      <c r="A11" s="21">
        <v>2</v>
      </c>
      <c r="B11" s="35" t="s">
        <v>23</v>
      </c>
      <c r="C11" s="22">
        <v>134500</v>
      </c>
      <c r="D11" s="22">
        <v>134500</v>
      </c>
      <c r="E11" s="22">
        <v>0</v>
      </c>
      <c r="F11" s="22">
        <v>0</v>
      </c>
    </row>
    <row r="12" spans="1:6" ht="28.5">
      <c r="A12" s="21">
        <v>3</v>
      </c>
      <c r="B12" s="29" t="s">
        <v>31</v>
      </c>
      <c r="C12" s="22">
        <v>3600</v>
      </c>
      <c r="D12" s="22">
        <v>3600</v>
      </c>
      <c r="E12" s="22">
        <v>0</v>
      </c>
      <c r="F12" s="22">
        <v>0</v>
      </c>
    </row>
    <row r="13" spans="1:6" ht="15.75">
      <c r="A13" s="23"/>
      <c r="B13" s="24" t="s">
        <v>12</v>
      </c>
      <c r="C13" s="25">
        <f>SUM(C10:C12)</f>
        <v>142900</v>
      </c>
      <c r="D13" s="25">
        <f>SUM(D10:D12)</f>
        <v>142900</v>
      </c>
      <c r="E13" s="25">
        <f>SUM(E10:E12)</f>
        <v>0</v>
      </c>
      <c r="F13" s="25">
        <f>SUM(F10:F12)</f>
        <v>0</v>
      </c>
    </row>
    <row r="14" spans="1:6" ht="15" customHeight="1">
      <c r="A14" s="26"/>
      <c r="B14" s="52" t="s">
        <v>4</v>
      </c>
      <c r="C14" s="52"/>
      <c r="D14" s="52"/>
      <c r="E14" s="52"/>
      <c r="F14" s="52"/>
    </row>
    <row r="15" spans="1:6" ht="14.25" customHeight="1">
      <c r="A15" s="27">
        <v>1</v>
      </c>
      <c r="B15" s="48" t="s">
        <v>27</v>
      </c>
      <c r="C15" s="20">
        <v>180000</v>
      </c>
      <c r="D15" s="20">
        <v>180000</v>
      </c>
      <c r="E15" s="20">
        <v>0</v>
      </c>
      <c r="F15" s="20">
        <v>0</v>
      </c>
    </row>
    <row r="16" spans="1:6" ht="14.25" customHeight="1">
      <c r="A16" s="27">
        <v>2</v>
      </c>
      <c r="B16" s="28" t="s">
        <v>21</v>
      </c>
      <c r="C16" s="36">
        <v>247400</v>
      </c>
      <c r="D16" s="36">
        <v>247400</v>
      </c>
      <c r="E16" s="36">
        <v>0</v>
      </c>
      <c r="F16" s="36">
        <v>0</v>
      </c>
    </row>
    <row r="17" spans="1:6" ht="29.25" customHeight="1">
      <c r="A17" s="27">
        <v>3</v>
      </c>
      <c r="B17" s="39" t="s">
        <v>24</v>
      </c>
      <c r="C17" s="20">
        <v>281500</v>
      </c>
      <c r="D17" s="20">
        <v>281500</v>
      </c>
      <c r="E17" s="20">
        <v>0</v>
      </c>
      <c r="F17" s="20">
        <v>0</v>
      </c>
    </row>
    <row r="18" spans="1:6" ht="28.5">
      <c r="A18" s="30">
        <v>4</v>
      </c>
      <c r="B18" s="31" t="s">
        <v>30</v>
      </c>
      <c r="C18" s="32">
        <v>1800</v>
      </c>
      <c r="D18" s="32">
        <f>C18</f>
        <v>1800</v>
      </c>
      <c r="E18" s="32">
        <v>0</v>
      </c>
      <c r="F18" s="32">
        <v>0</v>
      </c>
    </row>
    <row r="19" spans="1:6" ht="15" customHeight="1">
      <c r="A19" s="2"/>
      <c r="B19" s="43" t="s">
        <v>5</v>
      </c>
      <c r="C19" s="3">
        <f>SUM(C15:C18)</f>
        <v>710700</v>
      </c>
      <c r="D19" s="3">
        <f>SUM(D15:D18)</f>
        <v>710700</v>
      </c>
      <c r="E19" s="3">
        <f>SUM(E15:E17)</f>
        <v>0</v>
      </c>
      <c r="F19" s="3">
        <f>SUM(F15:F17)</f>
        <v>0</v>
      </c>
    </row>
    <row r="20" spans="1:6" ht="15" customHeight="1">
      <c r="A20" s="2"/>
      <c r="B20" s="45" t="s">
        <v>18</v>
      </c>
      <c r="C20" s="17"/>
      <c r="D20" s="17"/>
      <c r="E20" s="17"/>
      <c r="F20" s="18"/>
    </row>
    <row r="21" spans="1:6" ht="15" customHeight="1">
      <c r="A21" s="27">
        <v>1</v>
      </c>
      <c r="B21" s="28"/>
      <c r="C21" s="33">
        <v>0</v>
      </c>
      <c r="D21" s="33">
        <v>0</v>
      </c>
      <c r="E21" s="33">
        <v>0</v>
      </c>
      <c r="F21" s="33">
        <v>0</v>
      </c>
    </row>
    <row r="22" spans="1:6" ht="15" customHeight="1">
      <c r="A22" s="2"/>
      <c r="B22" s="43" t="s">
        <v>19</v>
      </c>
      <c r="C22" s="3">
        <f>SUM(C21:C21)</f>
        <v>0</v>
      </c>
      <c r="D22" s="3">
        <f>SUM(D21:D21)</f>
        <v>0</v>
      </c>
      <c r="E22" s="3">
        <f>SUM(E21:E21)</f>
        <v>0</v>
      </c>
      <c r="F22" s="3">
        <f>SUM(F21:F21)</f>
        <v>0</v>
      </c>
    </row>
    <row r="23" spans="1:6" ht="15" customHeight="1">
      <c r="A23" s="2"/>
      <c r="B23" s="54" t="s">
        <v>13</v>
      </c>
      <c r="C23" s="55"/>
      <c r="D23" s="55"/>
      <c r="E23" s="55"/>
      <c r="F23" s="56"/>
    </row>
    <row r="24" spans="1:6" ht="15" customHeight="1">
      <c r="A24" s="27">
        <v>1</v>
      </c>
      <c r="B24" s="37" t="s">
        <v>22</v>
      </c>
      <c r="C24" s="38">
        <v>369000</v>
      </c>
      <c r="D24" s="38">
        <v>369000</v>
      </c>
      <c r="E24" s="38">
        <v>0</v>
      </c>
      <c r="F24" s="38">
        <v>0</v>
      </c>
    </row>
    <row r="25" spans="1:6" ht="15" customHeight="1">
      <c r="A25" s="2"/>
      <c r="B25" s="43" t="s">
        <v>14</v>
      </c>
      <c r="C25" s="3">
        <f>SUM(C24:C24)</f>
        <v>369000</v>
      </c>
      <c r="D25" s="3">
        <f>SUM(D24:D24)</f>
        <v>369000</v>
      </c>
      <c r="E25" s="3">
        <f>SUM(E24:E24)</f>
        <v>0</v>
      </c>
      <c r="F25" s="3">
        <f>SUM(F24:F24)</f>
        <v>0</v>
      </c>
    </row>
    <row r="26" spans="1:6" ht="15" customHeight="1">
      <c r="A26" s="2"/>
      <c r="B26" s="54" t="s">
        <v>15</v>
      </c>
      <c r="C26" s="55"/>
      <c r="D26" s="55"/>
      <c r="E26" s="55"/>
      <c r="F26" s="56"/>
    </row>
    <row r="27" spans="1:6" ht="42.75">
      <c r="A27" s="27">
        <v>1</v>
      </c>
      <c r="B27" s="34" t="s">
        <v>29</v>
      </c>
      <c r="C27" s="20">
        <v>15500</v>
      </c>
      <c r="D27" s="20">
        <v>15500</v>
      </c>
      <c r="E27" s="20">
        <v>0</v>
      </c>
      <c r="F27" s="20">
        <v>0</v>
      </c>
    </row>
    <row r="28" spans="1:6" ht="28.5">
      <c r="A28" s="27">
        <v>2</v>
      </c>
      <c r="B28" s="34" t="s">
        <v>17</v>
      </c>
      <c r="C28" s="20">
        <v>850500</v>
      </c>
      <c r="D28" s="20">
        <v>850500</v>
      </c>
      <c r="E28" s="20">
        <v>0</v>
      </c>
      <c r="F28" s="20">
        <v>0</v>
      </c>
    </row>
    <row r="29" spans="1:6" ht="15" customHeight="1">
      <c r="A29" s="2"/>
      <c r="B29" s="43" t="s">
        <v>16</v>
      </c>
      <c r="C29" s="3">
        <f>SUM(C27:C28)</f>
        <v>866000</v>
      </c>
      <c r="D29" s="3">
        <f>SUM(D27:D28)</f>
        <v>866000</v>
      </c>
      <c r="E29" s="3">
        <f>SUM(E28)</f>
        <v>0</v>
      </c>
      <c r="F29" s="3">
        <f>SUM(F28)</f>
        <v>0</v>
      </c>
    </row>
    <row r="30" spans="1:6" ht="15" customHeight="1">
      <c r="A30" s="51" t="s">
        <v>2</v>
      </c>
      <c r="B30" s="51"/>
      <c r="C30" s="14">
        <f>C8+C13+C19+C22+C25+C29</f>
        <v>2108600</v>
      </c>
      <c r="D30" s="14">
        <f>D8+D13+D19+D22+D25+D29</f>
        <v>2108600</v>
      </c>
      <c r="E30" s="14">
        <f>E8+E13+E19+E22+E25+E29</f>
        <v>0</v>
      </c>
      <c r="F30" s="14">
        <f>F8+F13+F19+F22+F25+F29</f>
        <v>0</v>
      </c>
    </row>
    <row r="31" spans="1:6" ht="9.75" customHeight="1">
      <c r="A31" s="7"/>
      <c r="B31" s="7"/>
      <c r="C31" s="8"/>
      <c r="D31" s="8"/>
      <c r="E31" s="8"/>
      <c r="F31" s="8"/>
    </row>
    <row r="32" spans="1:6" ht="15.75">
      <c r="A32" s="7"/>
      <c r="B32" s="7"/>
      <c r="C32" s="8"/>
      <c r="D32" s="8"/>
      <c r="E32" s="8"/>
      <c r="F32" s="8"/>
    </row>
    <row r="33" spans="1:5" ht="15.75">
      <c r="A33" s="7"/>
      <c r="B33" s="7"/>
      <c r="C33" s="8"/>
      <c r="D33" s="8"/>
      <c r="E33" s="9"/>
    </row>
    <row r="34" spans="1:6" ht="15.75">
      <c r="A34" s="7"/>
      <c r="B34" s="7"/>
      <c r="C34" s="8"/>
      <c r="D34" s="8"/>
      <c r="E34" s="10"/>
      <c r="F34" s="11"/>
    </row>
    <row r="35" ht="15">
      <c r="G35" s="11"/>
    </row>
    <row r="36" ht="15">
      <c r="G36" s="11"/>
    </row>
    <row r="37" spans="1:7" ht="15">
      <c r="A37" s="50"/>
      <c r="B37" s="50"/>
      <c r="G37" s="11"/>
    </row>
    <row r="38" spans="2:7" ht="15">
      <c r="B38" s="68" t="s">
        <v>34</v>
      </c>
      <c r="C38" s="68" t="s">
        <v>35</v>
      </c>
      <c r="G38" s="11"/>
    </row>
    <row r="39" ht="15.75" customHeight="1">
      <c r="G39" s="44"/>
    </row>
    <row r="40" ht="15">
      <c r="G40" s="11"/>
    </row>
    <row r="41" ht="15">
      <c r="G41" s="11"/>
    </row>
    <row r="42" spans="2:7" ht="15">
      <c r="B42" s="11"/>
      <c r="C42" s="11"/>
      <c r="D42" s="11"/>
      <c r="E42" s="10"/>
      <c r="F42" s="11"/>
      <c r="G42" s="11"/>
    </row>
    <row r="43" spans="2:7" ht="15">
      <c r="B43" s="11"/>
      <c r="C43" s="11"/>
      <c r="D43" s="11"/>
      <c r="E43" s="10"/>
      <c r="F43" s="11"/>
      <c r="G43" s="11"/>
    </row>
    <row r="44" spans="2:7" ht="15">
      <c r="B44" s="11"/>
      <c r="C44" s="11"/>
      <c r="D44" s="11"/>
      <c r="E44" s="10"/>
      <c r="F44" s="11"/>
      <c r="G44" s="11"/>
    </row>
    <row r="45" spans="2:7" ht="15">
      <c r="B45" s="11"/>
      <c r="C45" s="11"/>
      <c r="D45" s="11"/>
      <c r="E45" s="10"/>
      <c r="F45" s="11"/>
      <c r="G45" s="11"/>
    </row>
    <row r="46" spans="2:7" ht="15">
      <c r="B46" s="11"/>
      <c r="C46" s="12"/>
      <c r="D46" s="44"/>
      <c r="E46" s="44"/>
      <c r="F46" s="44"/>
      <c r="G46" s="11"/>
    </row>
    <row r="47" spans="2:7" ht="15">
      <c r="B47" s="11"/>
      <c r="C47" s="12"/>
      <c r="D47" s="12"/>
      <c r="E47" s="12"/>
      <c r="F47" s="12"/>
      <c r="G47" s="11"/>
    </row>
    <row r="48" spans="2:7" ht="15">
      <c r="B48" s="11"/>
      <c r="C48" s="12"/>
      <c r="D48" s="53"/>
      <c r="E48" s="53"/>
      <c r="F48" s="12"/>
      <c r="G48" s="11"/>
    </row>
    <row r="49" spans="2:7" ht="15">
      <c r="B49" s="11"/>
      <c r="C49" s="12"/>
      <c r="D49" s="12"/>
      <c r="E49" s="12"/>
      <c r="F49" s="12"/>
      <c r="G49" s="11"/>
    </row>
    <row r="50" spans="2:7" ht="15">
      <c r="B50" s="11"/>
      <c r="C50" s="12"/>
      <c r="D50" s="49"/>
      <c r="E50" s="49"/>
      <c r="F50" s="12"/>
      <c r="G50" s="11"/>
    </row>
    <row r="51" spans="2:7" ht="15">
      <c r="B51" s="11"/>
      <c r="C51" s="12"/>
      <c r="D51" s="12"/>
      <c r="E51" s="12"/>
      <c r="F51" s="12"/>
      <c r="G51" s="11"/>
    </row>
    <row r="52" spans="2:7" ht="15">
      <c r="B52" s="11"/>
      <c r="C52" s="12"/>
      <c r="D52" s="49"/>
      <c r="E52" s="49"/>
      <c r="F52" s="12"/>
      <c r="G52" s="11"/>
    </row>
    <row r="53" spans="2:7" ht="15">
      <c r="B53" s="11"/>
      <c r="C53" s="12"/>
      <c r="D53" s="12"/>
      <c r="E53" s="12"/>
      <c r="F53" s="12"/>
      <c r="G53" s="11"/>
    </row>
    <row r="54" spans="2:7" ht="15">
      <c r="B54" s="11"/>
      <c r="C54" s="12"/>
      <c r="D54" s="49"/>
      <c r="E54" s="49"/>
      <c r="F54" s="12"/>
      <c r="G54" s="11"/>
    </row>
    <row r="55" spans="2:7" ht="15">
      <c r="B55" s="11"/>
      <c r="C55" s="12"/>
      <c r="D55" s="12"/>
      <c r="E55" s="12"/>
      <c r="F55" s="12"/>
      <c r="G55" s="11"/>
    </row>
    <row r="56" spans="2:7" ht="15">
      <c r="B56" s="11"/>
      <c r="C56" s="12"/>
      <c r="D56" s="49"/>
      <c r="E56" s="49"/>
      <c r="F56" s="12"/>
      <c r="G56" s="11"/>
    </row>
    <row r="57" spans="2:7" ht="15">
      <c r="B57" s="11"/>
      <c r="C57" s="11"/>
      <c r="D57" s="11"/>
      <c r="E57" s="10"/>
      <c r="F57" s="11"/>
      <c r="G57" s="11"/>
    </row>
    <row r="58" spans="2:6" ht="15">
      <c r="B58" s="13"/>
      <c r="C58" s="11"/>
      <c r="D58" s="11"/>
      <c r="E58" s="10"/>
      <c r="F58" s="11"/>
    </row>
    <row r="59" spans="2:6" ht="15">
      <c r="B59" s="11"/>
      <c r="C59" s="11"/>
      <c r="D59" s="11"/>
      <c r="E59" s="10"/>
      <c r="F59" s="11"/>
    </row>
    <row r="60" spans="2:6" ht="15">
      <c r="B60" s="11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63" spans="2:6" ht="15">
      <c r="B63" s="11"/>
      <c r="C63" s="11"/>
      <c r="D63" s="11"/>
      <c r="E63" s="10"/>
      <c r="F63" s="11"/>
    </row>
    <row r="64" spans="2:6" ht="15">
      <c r="B64" s="11"/>
      <c r="C64" s="11"/>
      <c r="D64" s="11"/>
      <c r="E64" s="10"/>
      <c r="F64" s="11"/>
    </row>
    <row r="90" ht="15">
      <c r="B90" s="42"/>
    </row>
    <row r="110" ht="15">
      <c r="B110" s="42"/>
    </row>
  </sheetData>
  <sheetProtection/>
  <mergeCells count="18">
    <mergeCell ref="B9:F9"/>
    <mergeCell ref="A1:D1"/>
    <mergeCell ref="D4:F4"/>
    <mergeCell ref="A4:A5"/>
    <mergeCell ref="B4:B5"/>
    <mergeCell ref="A2:F2"/>
    <mergeCell ref="C4:C5"/>
    <mergeCell ref="B6:F6"/>
    <mergeCell ref="D56:E56"/>
    <mergeCell ref="A37:B37"/>
    <mergeCell ref="A30:B30"/>
    <mergeCell ref="D52:E52"/>
    <mergeCell ref="D54:E54"/>
    <mergeCell ref="B14:F14"/>
    <mergeCell ref="D50:E50"/>
    <mergeCell ref="D48:E48"/>
    <mergeCell ref="B26:F26"/>
    <mergeCell ref="B23:F23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2021-10-07T07:23:21Z</cp:lastPrinted>
  <dcterms:created xsi:type="dcterms:W3CDTF">2001-12-17T11:44:02Z</dcterms:created>
  <dcterms:modified xsi:type="dcterms:W3CDTF">2021-10-07T07:30:10Z</dcterms:modified>
  <cp:category/>
  <cp:version/>
  <cp:contentType/>
  <cp:contentStatus/>
</cp:coreProperties>
</file>