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TRAZI" sheetId="1" r:id="rId1"/>
    <sheet name="TROTUARE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42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Alei intre institutii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Alei intre institutii</t>
        </r>
      </text>
    </comment>
  </commentList>
</comments>
</file>

<file path=xl/sharedStrings.xml><?xml version="1.0" encoding="utf-8"?>
<sst xmlns="http://schemas.openxmlformats.org/spreadsheetml/2006/main" count="537" uniqueCount="482">
  <si>
    <t>Nr.
Crt.</t>
  </si>
  <si>
    <t>Denumire strada</t>
  </si>
  <si>
    <t>1 DECEMBRIE 1918</t>
  </si>
  <si>
    <t>14 MAI 1970</t>
  </si>
  <si>
    <t>24 IANUARIE</t>
  </si>
  <si>
    <t>1 IUNIE</t>
  </si>
  <si>
    <t>9 MAI 1877</t>
  </si>
  <si>
    <t>ADY ENDRE</t>
  </si>
  <si>
    <t>AGRICULTORILOR</t>
  </si>
  <si>
    <t>ALBATROS</t>
  </si>
  <si>
    <t>ALECU RUSSO</t>
  </si>
  <si>
    <t>ALEXANDRU IOAN CUZA</t>
  </si>
  <si>
    <t>ALEXANDRU ODOBESCU</t>
  </si>
  <si>
    <t>ALEXANDRU VLAHUTA</t>
  </si>
  <si>
    <t>ALEXIU BERINDE</t>
  </si>
  <si>
    <t>ALMASULUI</t>
  </si>
  <si>
    <t>AMATIULUI</t>
  </si>
  <si>
    <t>AMBUDULUI</t>
  </si>
  <si>
    <t>ANA IPATESCU</t>
  </si>
  <si>
    <t>ANDREI MURESANU</t>
  </si>
  <si>
    <t>ANGHEL SALIGNY</t>
  </si>
  <si>
    <t>ANTON PANN</t>
  </si>
  <si>
    <t>ARAD</t>
  </si>
  <si>
    <t>ARDEALULUI</t>
  </si>
  <si>
    <t>ARENEI</t>
  </si>
  <si>
    <t>ARGESULUI</t>
  </si>
  <si>
    <t>ARINULUI</t>
  </si>
  <si>
    <t>ARMONIEI</t>
  </si>
  <si>
    <t>ARON PUMNUL</t>
  </si>
  <si>
    <t>ASTRONAUTILOR</t>
  </si>
  <si>
    <t>AUREL POPP</t>
  </si>
  <si>
    <t>AUREL VLAICU</t>
  </si>
  <si>
    <t>AURORA</t>
  </si>
  <si>
    <t>AURORA 2</t>
  </si>
  <si>
    <t>AVIATORILOR</t>
  </si>
  <si>
    <t>AVRAM IANCU</t>
  </si>
  <si>
    <t>AXENTE SEVER</t>
  </si>
  <si>
    <t>AZUGA</t>
  </si>
  <si>
    <t>BALADEI</t>
  </si>
  <si>
    <t>BALTA BLONDA</t>
  </si>
  <si>
    <t>BANAT</t>
  </si>
  <si>
    <t>BARBU LAUTARU</t>
  </si>
  <si>
    <t>BARBU STEFANESCU DELAVRANCEA</t>
  </si>
  <si>
    <t>BARGAULUI</t>
  </si>
  <si>
    <t>BARTOK BELA</t>
  </si>
  <si>
    <t>BASARABIA</t>
  </si>
  <si>
    <t>BEGONIEI</t>
  </si>
  <si>
    <t>BELSUGULUI</t>
  </si>
  <si>
    <t>BERZEI</t>
  </si>
  <si>
    <t>BISTRITEI</t>
  </si>
  <si>
    <t>PRELUNGIRE BISTRITEI</t>
  </si>
  <si>
    <t>BIXADULUI</t>
  </si>
  <si>
    <t>BOBOCULUI</t>
  </si>
  <si>
    <t>BOGDAN PETRICEICU HASDEU</t>
  </si>
  <si>
    <t>BOTIZULUI PRINCIPAL</t>
  </si>
  <si>
    <t>BOTIZULUI SECUNDAR</t>
  </si>
  <si>
    <t>BRADULUI</t>
  </si>
  <si>
    <t>BRANDUSA</t>
  </si>
  <si>
    <t>LEGATURA BRANDUSA-GELLERT SANDOR</t>
  </si>
  <si>
    <t>BRASOV</t>
  </si>
  <si>
    <t>BUCEGI</t>
  </si>
  <si>
    <t>BUCOVINA</t>
  </si>
  <si>
    <t>BUCURESTI</t>
  </si>
  <si>
    <t>BUSUIOCULUI</t>
  </si>
  <si>
    <t>BUSTENI</t>
  </si>
  <si>
    <t>C. A. ROSETTI</t>
  </si>
  <si>
    <t>C. S. ANDERCO</t>
  </si>
  <si>
    <t>CAISILOR</t>
  </si>
  <si>
    <t>CAPRICORNULUI</t>
  </si>
  <si>
    <t>CARDINAL IULIU HOSSU</t>
  </si>
  <si>
    <t>CAREIULUI</t>
  </si>
  <si>
    <t>CARITAS</t>
  </si>
  <si>
    <t>CARPATILOR</t>
  </si>
  <si>
    <t>CAPRIOAREI</t>
  </si>
  <si>
    <t>CARAMIDARILOR</t>
  </si>
  <si>
    <t>CEAHLAULUI</t>
  </si>
  <si>
    <t>CEFERISTILOR</t>
  </si>
  <si>
    <t>CERBULUI</t>
  </si>
  <si>
    <t>CETATII</t>
  </si>
  <si>
    <t>CEZAR BOLLIAC</t>
  </si>
  <si>
    <t>CIBINULUI</t>
  </si>
  <si>
    <t>CIMITIRULUI</t>
  </si>
  <si>
    <t>CIOCARLIEI</t>
  </si>
  <si>
    <t>CIPRIAN PORUMBESCU</t>
  </si>
  <si>
    <t>CLABUCET</t>
  </si>
  <si>
    <t>CLOSCA</t>
  </si>
  <si>
    <t>CLUJULUI</t>
  </si>
  <si>
    <t>COCORILOR</t>
  </si>
  <si>
    <t>CODRULUI</t>
  </si>
  <si>
    <t>CONSTANTIN BRANCOVEANU I</t>
  </si>
  <si>
    <t>CONSTANTIN BRANCOVEANU II</t>
  </si>
  <si>
    <t>CONSTANTIN BRANCUSI</t>
  </si>
  <si>
    <t>CONSTELATIEI</t>
  </si>
  <si>
    <t>CORNELIU COPOSU</t>
  </si>
  <si>
    <t>CORVINILOR</t>
  </si>
  <si>
    <t>COSTACHE NEGRUZZI</t>
  </si>
  <si>
    <t>CRANGULUI</t>
  </si>
  <si>
    <t>CRASNA</t>
  </si>
  <si>
    <t>CRINULUI</t>
  </si>
  <si>
    <t>CRISAN</t>
  </si>
  <si>
    <t>INTRARE GRADINA ROMEI</t>
  </si>
  <si>
    <t>CRISULUI</t>
  </si>
  <si>
    <t>CRIVATULUI</t>
  </si>
  <si>
    <t>CRIZANTEMEI</t>
  </si>
  <si>
    <t>CURTUIUS I</t>
  </si>
  <si>
    <t>CURTUIUS IV</t>
  </si>
  <si>
    <t>DACIA</t>
  </si>
  <si>
    <t>DAMBOVITA</t>
  </si>
  <si>
    <t>DANTON</t>
  </si>
  <si>
    <t>DARA</t>
  </si>
  <si>
    <t>LEGATURA DARA-AUREL VLAICU</t>
  </si>
  <si>
    <t>DARIU POP</t>
  </si>
  <si>
    <t>DECEBAL</t>
  </si>
  <si>
    <t>DELTEI</t>
  </si>
  <si>
    <t>DEPOZITELOR</t>
  </si>
  <si>
    <t>DIANA</t>
  </si>
  <si>
    <t>DIGULUI</t>
  </si>
  <si>
    <t>PRELUNGIRE DIGULUI</t>
  </si>
  <si>
    <t>DIMITRIE BOLINTINEANU</t>
  </si>
  <si>
    <t>DINU LIPATTI</t>
  </si>
  <si>
    <t>DOINA</t>
  </si>
  <si>
    <t>DORNA</t>
  </si>
  <si>
    <t>DRAGOS VODA</t>
  </si>
  <si>
    <t>DRAGANILOR</t>
  </si>
  <si>
    <t>DREPTATII</t>
  </si>
  <si>
    <t>DSIDA JENO</t>
  </si>
  <si>
    <t>ECATERINA TEODOROIU</t>
  </si>
  <si>
    <t>EGALITATII</t>
  </si>
  <si>
    <t>EMIL RACOVITA</t>
  </si>
  <si>
    <t>ENERGIEI</t>
  </si>
  <si>
    <t>EROILOR</t>
  </si>
  <si>
    <t>EROILOR REVOLUTIEI</t>
  </si>
  <si>
    <t>EUGEN LOVINESCU</t>
  </si>
  <si>
    <t>FABRICII</t>
  </si>
  <si>
    <t>PASAJ FABRICII</t>
  </si>
  <si>
    <t>FAGULUI</t>
  </si>
  <si>
    <t>FANTANELE</t>
  </si>
  <si>
    <t>FANTANII</t>
  </si>
  <si>
    <t>FARKAS BOLYAI</t>
  </si>
  <si>
    <t>FAGARASULUI</t>
  </si>
  <si>
    <t>FAGETULUI</t>
  </si>
  <si>
    <t>FERASTRAU</t>
  </si>
  <si>
    <t>FERMA SATMAREL</t>
  </si>
  <si>
    <t>FLOARE DE COLT</t>
  </si>
  <si>
    <t>FLORILOR</t>
  </si>
  <si>
    <t>FRAGILOR</t>
  </si>
  <si>
    <t>FRATERNITATII</t>
  </si>
  <si>
    <t>GABRIEL GEORGESCU</t>
  </si>
  <si>
    <t>GANEA</t>
  </si>
  <si>
    <t>GANEA 2</t>
  </si>
  <si>
    <t>GARA FERASTRAU</t>
  </si>
  <si>
    <t>GAROFITELOR</t>
  </si>
  <si>
    <t>GAVRIL LAZAR DE PURCARETI</t>
  </si>
  <si>
    <t>GELLERT SANDOR</t>
  </si>
  <si>
    <t>GENERAL TRAIAN MOSOIU</t>
  </si>
  <si>
    <t>GENERAL VICTOR POPESCU</t>
  </si>
  <si>
    <t>GEORGE BACOVIA</t>
  </si>
  <si>
    <t>GEORGE BOITOR</t>
  </si>
  <si>
    <t>GEORGE CALINESCU</t>
  </si>
  <si>
    <t>GEORGE COSBUC</t>
  </si>
  <si>
    <t>GEORGE ENESCU</t>
  </si>
  <si>
    <t>GEORGE POP DE BASESTI</t>
  </si>
  <si>
    <t>GHEORGHE DIMA</t>
  </si>
  <si>
    <t>GHEORGHE DOJA</t>
  </si>
  <si>
    <t>GHEORGHE DOJA 2</t>
  </si>
  <si>
    <t>GHEORGHE LAZAR</t>
  </si>
  <si>
    <t>GHEORGHE MAGHERU</t>
  </si>
  <si>
    <t>GHEORGHE SINCAI</t>
  </si>
  <si>
    <t>GLADIOLEI</t>
  </si>
  <si>
    <t>GORUNULUI</t>
  </si>
  <si>
    <t>GRADINARILOR</t>
  </si>
  <si>
    <t>GRIGORE ALEXANDRESCU</t>
  </si>
  <si>
    <t>GRIGORE URECHE</t>
  </si>
  <si>
    <t>GRIVITEI</t>
  </si>
  <si>
    <t>GUTINULUI</t>
  </si>
  <si>
    <t>HAM JANOS</t>
  </si>
  <si>
    <t>HENRI COANDA</t>
  </si>
  <si>
    <t>HERTA</t>
  </si>
  <si>
    <t>HOMORODULUI</t>
  </si>
  <si>
    <t>HOREA</t>
  </si>
  <si>
    <t>HUMULESTI</t>
  </si>
  <si>
    <t>IALOMITEI</t>
  </si>
  <si>
    <t>IANCU JIANU</t>
  </si>
  <si>
    <t>IASOMIEI</t>
  </si>
  <si>
    <t>ILARIE CHENDI</t>
  </si>
  <si>
    <t>ILISESTI</t>
  </si>
  <si>
    <t>INAULUI</t>
  </si>
  <si>
    <t>INDEPENDENTEI</t>
  </si>
  <si>
    <t>IOAN GALLU</t>
  </si>
  <si>
    <t>IOAN SLAVICI</t>
  </si>
  <si>
    <t>ION BUDAI DELEANU</t>
  </si>
  <si>
    <t>ION CREANGA</t>
  </si>
  <si>
    <t>ION GHICA</t>
  </si>
  <si>
    <t>ION I.C. BRATIANU</t>
  </si>
  <si>
    <t>ION LUCA CARAGIALE</t>
  </si>
  <si>
    <t>ION NECULCE</t>
  </si>
  <si>
    <t>ION VIDU</t>
  </si>
  <si>
    <t>IOSIF VULCAN</t>
  </si>
  <si>
    <t>IPOTESTI</t>
  </si>
  <si>
    <t>IULIU COROIANU</t>
  </si>
  <si>
    <t>PRELUNGIRE IULIU COROIANU</t>
  </si>
  <si>
    <t>IULIU MANIU</t>
  </si>
  <si>
    <t>IZVORULUI</t>
  </si>
  <si>
    <t>INFRATIRII</t>
  </si>
  <si>
    <t>JEAN CALVIN</t>
  </si>
  <si>
    <t>JEAN LOUIS CALDERON</t>
  </si>
  <si>
    <t>JIULUI</t>
  </si>
  <si>
    <t>JOCULUI</t>
  </si>
  <si>
    <t>JOZSEF ATTILA</t>
  </si>
  <si>
    <t>JUBILEULUI</t>
  </si>
  <si>
    <t>LACULUI</t>
  </si>
  <si>
    <t>LALELEI</t>
  </si>
  <si>
    <t>LALELEI 2</t>
  </si>
  <si>
    <t>LAZURI</t>
  </si>
  <si>
    <t>LACRAMIOAREI</t>
  </si>
  <si>
    <t>LAPUSULUI</t>
  </si>
  <si>
    <t>LAZARULUI</t>
  </si>
  <si>
    <t>LIBERTATII</t>
  </si>
  <si>
    <t>LIVADA</t>
  </si>
  <si>
    <t>LIVIU REBREANU</t>
  </si>
  <si>
    <t>LOCOMOTIVEI</t>
  </si>
  <si>
    <t>LUCEAFARULUI</t>
  </si>
  <si>
    <t>LUCERNEI</t>
  </si>
  <si>
    <t>LUCIAN BLAGA</t>
  </si>
  <si>
    <t>LUKO BELA</t>
  </si>
  <si>
    <t>LUNCA SIGHET</t>
  </si>
  <si>
    <t>MAGNOLIEI</t>
  </si>
  <si>
    <t>MAL STANG SOMES</t>
  </si>
  <si>
    <t>MARA</t>
  </si>
  <si>
    <t>MARAMURES</t>
  </si>
  <si>
    <t>MARESAL AVERESCU</t>
  </si>
  <si>
    <t>MARSILIA</t>
  </si>
  <si>
    <t>MARTIRILOR DEPORTATI</t>
  </si>
  <si>
    <t>PRELUNGIRE MARTIRILOR DEPORTATI</t>
  </si>
  <si>
    <t>MASINISTILOR</t>
  </si>
  <si>
    <t>MACIESULUI</t>
  </si>
  <si>
    <t>MACINULUI</t>
  </si>
  <si>
    <t>MARASESTI</t>
  </si>
  <si>
    <t>MARASTI</t>
  </si>
  <si>
    <t>MERILOR</t>
  </si>
  <si>
    <t>MESTEACANULUI</t>
  </si>
  <si>
    <t>MICA</t>
  </si>
  <si>
    <t>MICU KLEIN</t>
  </si>
  <si>
    <t>MIHAI EMINESCU</t>
  </si>
  <si>
    <t>MIHAI VITEAZU</t>
  </si>
  <si>
    <t>MIHAIL KOGALNICEANU</t>
  </si>
  <si>
    <t>MIHAIL SADOVEANU</t>
  </si>
  <si>
    <t>MIHNEA VODA</t>
  </si>
  <si>
    <t>MILCOV</t>
  </si>
  <si>
    <t>MILENIULUI</t>
  </si>
  <si>
    <t>MIORITEI</t>
  </si>
  <si>
    <t>MIRCEA CEL BATRAN</t>
  </si>
  <si>
    <t>MIRCEA ELIADE</t>
  </si>
  <si>
    <t>MIRCESTI</t>
  </si>
  <si>
    <t>MIRON COSTIN</t>
  </si>
  <si>
    <t>MOISE SORA NOVAC</t>
  </si>
  <si>
    <t>MOTILOR</t>
  </si>
  <si>
    <t>MUNCII</t>
  </si>
  <si>
    <t>MUNCITORILOR</t>
  </si>
  <si>
    <t>MURESULUI</t>
  </si>
  <si>
    <t>MUSETEL</t>
  </si>
  <si>
    <t>NARCISEI</t>
  </si>
  <si>
    <t>NEAJLOV</t>
  </si>
  <si>
    <t>NECTARULUI</t>
  </si>
  <si>
    <t>NICHITA STANESCU</t>
  </si>
  <si>
    <t>NICOLAE BALCESCU</t>
  </si>
  <si>
    <t>NICOLAE GOLESCU</t>
  </si>
  <si>
    <t>NICOLAE GRIGORESCU</t>
  </si>
  <si>
    <t>NICOLAE IORGA</t>
  </si>
  <si>
    <t>NICOLAE TITULESCU</t>
  </si>
  <si>
    <t>NOUA</t>
  </si>
  <si>
    <t>NUCULUI</t>
  </si>
  <si>
    <t>NUFARULUI</t>
  </si>
  <si>
    <t>OASULUI</t>
  </si>
  <si>
    <t>OCTAVIAN GOGA</t>
  </si>
  <si>
    <t>ODOREULUI</t>
  </si>
  <si>
    <t>OITUZ</t>
  </si>
  <si>
    <t>OLTENIEI</t>
  </si>
  <si>
    <t>OLTULUI</t>
  </si>
  <si>
    <t>ONISIFOR GHIBU</t>
  </si>
  <si>
    <t>ORADEA</t>
  </si>
  <si>
    <t>ORIENTULUI</t>
  </si>
  <si>
    <t>OSTROVULUI</t>
  </si>
  <si>
    <t>OZANA</t>
  </si>
  <si>
    <t>PANAIT CERNA</t>
  </si>
  <si>
    <t>PANAIT ISTRATI</t>
  </si>
  <si>
    <t>PANDURILOR</t>
  </si>
  <si>
    <t>PANSELUTEI</t>
  </si>
  <si>
    <t>PARANGULUI</t>
  </si>
  <si>
    <t>PARC INDUSTRIAL SUD</t>
  </si>
  <si>
    <t>PARCULUI</t>
  </si>
  <si>
    <t>PARIS</t>
  </si>
  <si>
    <t>PADUREA NOROIENI</t>
  </si>
  <si>
    <t>PALTINIS</t>
  </si>
  <si>
    <t>PAPADIEI</t>
  </si>
  <si>
    <t>PASTRAVULUI</t>
  </si>
  <si>
    <t>PAULESTI</t>
  </si>
  <si>
    <t>PELICAN</t>
  </si>
  <si>
    <t>PESCARUSILOR</t>
  </si>
  <si>
    <t>PETOFI SANDOR</t>
  </si>
  <si>
    <t>PETRE ISPIRESCU</t>
  </si>
  <si>
    <t>PETRU BRAN</t>
  </si>
  <si>
    <t>PETRU MAIOR</t>
  </si>
  <si>
    <t>PETRU RARES</t>
  </si>
  <si>
    <t>PETUNIEI</t>
  </si>
  <si>
    <t>PINTEA HAIDUCUL</t>
  </si>
  <si>
    <t>PINULUI</t>
  </si>
  <si>
    <t>PLATANULUI</t>
  </si>
  <si>
    <t>PLEVNEI</t>
  </si>
  <si>
    <t>POD DECEBAL</t>
  </si>
  <si>
    <t>POD GOLESCU</t>
  </si>
  <si>
    <t>POLIGONULUI</t>
  </si>
  <si>
    <t>POMPIERULUI</t>
  </si>
  <si>
    <t>PORUMBEILOR</t>
  </si>
  <si>
    <t>POSTAVARU</t>
  </si>
  <si>
    <t>PRAHOVA</t>
  </si>
  <si>
    <t>LEGATURA PRAHOVA-NEAJLOV</t>
  </si>
  <si>
    <t>LEGATURA PRAHOVA-TISA</t>
  </si>
  <si>
    <t>PREDEAL</t>
  </si>
  <si>
    <t>PRIVIGHETORII</t>
  </si>
  <si>
    <t>PROIECTANTULUI</t>
  </si>
  <si>
    <t>PRELUNGIRE PROIECTANTULUI</t>
  </si>
  <si>
    <t>PRUNILOR</t>
  </si>
  <si>
    <t>RANDUNELELOR</t>
  </si>
  <si>
    <t>RAVENSBURG</t>
  </si>
  <si>
    <t>LEGATURA CAREIULUI-RAVENSBURG</t>
  </si>
  <si>
    <t>RETEZATULUI</t>
  </si>
  <si>
    <t>RODULUI</t>
  </si>
  <si>
    <t>ROMANA</t>
  </si>
  <si>
    <t>ROZMARIN</t>
  </si>
  <si>
    <t>SALCIILOR</t>
  </si>
  <si>
    <t>SANATATII</t>
  </si>
  <si>
    <t>PRELUNGIRE SANATATII</t>
  </si>
  <si>
    <t>SATMAREL</t>
  </si>
  <si>
    <t>SERELOR</t>
  </si>
  <si>
    <t>SIBIULUI</t>
  </si>
  <si>
    <t>SIGHETULUI</t>
  </si>
  <si>
    <t>SIGHISOARA</t>
  </si>
  <si>
    <t>SIMION BARNUTIU</t>
  </si>
  <si>
    <t>SINAIA</t>
  </si>
  <si>
    <t>SIRETULUI</t>
  </si>
  <si>
    <t>SOARELUI</t>
  </si>
  <si>
    <t>SOLIDARITATII</t>
  </si>
  <si>
    <t>SOMESULUI</t>
  </si>
  <si>
    <t>SPICULUI</t>
  </si>
  <si>
    <t>SANTIERULUI</t>
  </si>
  <si>
    <t>SOIMOSENI</t>
  </si>
  <si>
    <t>STEFAN CEL MARE</t>
  </si>
  <si>
    <t>STEFAN LUCHIAN</t>
  </si>
  <si>
    <t>STEFAN OCTAVIAN IOSIF</t>
  </si>
  <si>
    <t>STRANDULUI</t>
  </si>
  <si>
    <t>TARNAVEI</t>
  </si>
  <si>
    <t>TEILOR</t>
  </si>
  <si>
    <t>THEODOR SPERANTIA</t>
  </si>
  <si>
    <t>TIBERIU BREDICEANU</t>
  </si>
  <si>
    <t>TIMISOARA</t>
  </si>
  <si>
    <t>TIMISULUI</t>
  </si>
  <si>
    <t>TINERETULUI</t>
  </si>
  <si>
    <t>TISA</t>
  </si>
  <si>
    <t>TITU MAIORESCU</t>
  </si>
  <si>
    <t>TOAMNEI</t>
  </si>
  <si>
    <t>TRAIAN</t>
  </si>
  <si>
    <t>TRAIAN GROZAVESCU</t>
  </si>
  <si>
    <t>TRAIAN VUIA</t>
  </si>
  <si>
    <t>TRANDAFIRILOR</t>
  </si>
  <si>
    <t>TRANSILVANIA</t>
  </si>
  <si>
    <t>TRIUMFULUI</t>
  </si>
  <si>
    <t>TROTUSULUI</t>
  </si>
  <si>
    <t>TUDOR VLADIMIRESCU</t>
  </si>
  <si>
    <t>TURTURELELOR</t>
  </si>
  <si>
    <t>TURULUI</t>
  </si>
  <si>
    <t>UNIRII</t>
  </si>
  <si>
    <t>UNIVERSULUI</t>
  </si>
  <si>
    <t>UZINEI</t>
  </si>
  <si>
    <t>VANATORILOR</t>
  </si>
  <si>
    <t>VASILE CONTA</t>
  </si>
  <si>
    <t>VASILE GOLDIS</t>
  </si>
  <si>
    <t>VASILE LUCACIU</t>
  </si>
  <si>
    <t>VASILE LUPU</t>
  </si>
  <si>
    <t>VAII</t>
  </si>
  <si>
    <t>VICTOR BABES</t>
  </si>
  <si>
    <t>VICTORIEI</t>
  </si>
  <si>
    <t>VLAD TEPES</t>
  </si>
  <si>
    <t>VOLTAIRE</t>
  </si>
  <si>
    <t>WOLFENBÜTTEL</t>
  </si>
  <si>
    <t>ZEFIRULUI</t>
  </si>
  <si>
    <t>ZENIT</t>
  </si>
  <si>
    <t>ZIMBRULUI</t>
  </si>
  <si>
    <t>ZORILOR</t>
  </si>
  <si>
    <t>ZUTPHEN</t>
  </si>
  <si>
    <t xml:space="preserve">Lungime
(m) </t>
  </si>
  <si>
    <t>Suprafata
(mp)</t>
  </si>
  <si>
    <t>TOTAL:</t>
  </si>
  <si>
    <t>m</t>
  </si>
  <si>
    <t>mp</t>
  </si>
  <si>
    <t xml:space="preserve">Lungime
(m)  </t>
  </si>
  <si>
    <t>Lăţime
(m)</t>
  </si>
  <si>
    <t>OBSERVATII</t>
  </si>
  <si>
    <t>504+504m, Intre P.ta Libertatii - B.dul Vasile Lucaciu</t>
  </si>
  <si>
    <t>PIAŢA 25 OCTOMBRIE</t>
  </si>
  <si>
    <t>PIAȚA LIBRTĂȚII</t>
  </si>
  <si>
    <t>220+220m, Intre P.ta Libertatii - Gh. Lazar / M. Cel Batran</t>
  </si>
  <si>
    <t>169 + 169m</t>
  </si>
  <si>
    <t>BULEVARDUL ION I.C. BRATIANU</t>
  </si>
  <si>
    <t>401 + 401m</t>
  </si>
  <si>
    <t>PIAŢA JEAN CALVIN</t>
  </si>
  <si>
    <t>337 + 337m</t>
  </si>
  <si>
    <t>PASAJ RUHA STEFAN</t>
  </si>
  <si>
    <t>594 + 594 Intre P.ta Libertatii - P.ta Soarelui</t>
  </si>
  <si>
    <t>BULEVARDUL TRAIAN</t>
  </si>
  <si>
    <t>572 + 572 Intre I.C. Brateanu - Grivitei</t>
  </si>
  <si>
    <t>424 + 245,  245 - aferent Gădina Romei</t>
  </si>
  <si>
    <t>BULEVARDUL TRANSILVANIA</t>
  </si>
  <si>
    <t>570 Intre Petofi - M.cel Batran</t>
  </si>
  <si>
    <t>BARITIU - PISTA BICICLETE</t>
  </si>
  <si>
    <t>Intre Lacramioarei - Aquastar</t>
  </si>
  <si>
    <t>HENRI COANDĂ</t>
  </si>
  <si>
    <t>800+750m, intre Pta Romana - Cimitirului / 9 Mai</t>
  </si>
  <si>
    <t>PIAŢA ROMANA</t>
  </si>
  <si>
    <t>380 - Pta Romana trotuare</t>
  </si>
  <si>
    <t>477+477m, pana la P.ta Romana</t>
  </si>
  <si>
    <t>BULEVARDUL CLOSCA POD</t>
  </si>
  <si>
    <t>303+303m, rampa urcare pod</t>
  </si>
  <si>
    <t>420 + 420</t>
  </si>
  <si>
    <t>BULEVARDUL LALELEI</t>
  </si>
  <si>
    <t>426 + 426m</t>
  </si>
  <si>
    <t>ALEEA UNIVERSULUI</t>
  </si>
  <si>
    <t>PRAHOVEI</t>
  </si>
  <si>
    <t>200 + 200m, intre Careiului - P.ta Somes</t>
  </si>
  <si>
    <t>2550 + 1490m, Intre B. Dul Closca - Dedeman / Arinului</t>
  </si>
  <si>
    <t>CAREIULUI - PISTA BICICLETE</t>
  </si>
  <si>
    <t>2745 + 2745m, Intre Burdea - Dedeman</t>
  </si>
  <si>
    <t>CLOSCA - PISTA BICICLETE</t>
  </si>
  <si>
    <t>PIAŢA GEORGE BOITOR 2</t>
  </si>
  <si>
    <t>95 + 95m - Latura care completeaza B.dul O. Goga</t>
  </si>
  <si>
    <t>BULEVARDUL OCTAVIAN GOGA</t>
  </si>
  <si>
    <t>472 + 472m - Intre B.dul Closca - P.ta Soarelui</t>
  </si>
  <si>
    <t>PIAŢA SOARELUI</t>
  </si>
  <si>
    <t>Inte O. Goga - L. Blaga</t>
  </si>
  <si>
    <t>BULEVARUL LUCIAN BLAGA I</t>
  </si>
  <si>
    <t>Intre P. Ta Soarelui - Ganea</t>
  </si>
  <si>
    <t>DOROBANTILOR I</t>
  </si>
  <si>
    <t>DOROBANTILOR II</t>
  </si>
  <si>
    <t>GHEORGHE BARITIU I</t>
  </si>
  <si>
    <t>GHEORGHE BARITIU II</t>
  </si>
  <si>
    <t>VULTURULUI I</t>
  </si>
  <si>
    <t>VULTURULUI II</t>
  </si>
  <si>
    <t>OCOLIRE</t>
  </si>
  <si>
    <t>Denumire stradă</t>
  </si>
  <si>
    <t>Lăţime
medie (m)</t>
  </si>
  <si>
    <t>Suprafaţa
(mp)</t>
  </si>
  <si>
    <t>[1]</t>
  </si>
  <si>
    <t>[2]</t>
  </si>
  <si>
    <t xml:space="preserve">[1] X [2] </t>
  </si>
  <si>
    <t>Denumire trotuar</t>
  </si>
  <si>
    <t>Program pentru combaterea poleiului şi a gheţii pe carosabil  din municipiul Satu Mare</t>
  </si>
  <si>
    <t>Program pentru combaterea poleiului şi a gheţii pe trotuare  din municipiul Satu Mare</t>
  </si>
  <si>
    <t>Suprafaţă de combaterea poleiului şi a gheţii pe trotuare  / Intervenţie</t>
  </si>
  <si>
    <t>Total suprafaţă de combaterea poleiului şi a gheţii / Intervenţie</t>
  </si>
  <si>
    <t>Suprafaţă de combaterea poleiului şi a gheţii pe carosabil  / Intervenţie</t>
  </si>
  <si>
    <t>ALEEA CAREIULUI</t>
  </si>
  <si>
    <t>BUJORULUI I</t>
  </si>
  <si>
    <t>BUJORULUI II</t>
  </si>
  <si>
    <t>PIAŢA GEORGE BOITOR 1</t>
  </si>
  <si>
    <t xml:space="preserve">BOTIZULUI REFUGIU </t>
  </si>
  <si>
    <t>RODNEI PRINCIPAL</t>
  </si>
  <si>
    <t>RODNEI SECUNDAR</t>
  </si>
  <si>
    <t>MIERLEI</t>
  </si>
  <si>
    <t>PARC CUBIC</t>
  </si>
  <si>
    <t>SOCULUI</t>
  </si>
  <si>
    <t>VIILOR</t>
  </si>
  <si>
    <t>Anexa nr. 9 la caietul de sarcini A SERVICIULUI DE SALUBRIZARE ÎN MUNICIPIUL  SATU MARE</t>
  </si>
  <si>
    <t>Preşedinte:  Masculic Csaba</t>
  </si>
  <si>
    <t>`- Administrator public</t>
  </si>
  <si>
    <t>Membri:      Borbas Pal Istvan</t>
  </si>
  <si>
    <t xml:space="preserve"> - Consilier  B.S.P.M.Z.V.</t>
  </si>
  <si>
    <t xml:space="preserve">                   Haidu Zsolt</t>
  </si>
  <si>
    <t xml:space="preserve"> - Șef Birou S.P.M.Z.V.</t>
  </si>
  <si>
    <t xml:space="preserve">                   Szilagyi Andrea</t>
  </si>
  <si>
    <t xml:space="preserve"> - Șef Serviciu Achiziții Publice</t>
  </si>
  <si>
    <t xml:space="preserve">                   Bianca Mustea</t>
  </si>
  <si>
    <t xml:space="preserve"> - Șef Serviciu Juridic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</si>
</sst>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Times New Roman"/>
      <family val="1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4" fillId="0" borderId="0" xfId="0" applyFont="1" applyAlignment="1">
      <alignment/>
    </xf>
    <xf numFmtId="2" fontId="2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1" fontId="24" fillId="0" borderId="0" xfId="0" applyNumberFormat="1" applyFont="1" applyAlignment="1">
      <alignment horizontal="left"/>
    </xf>
    <xf numFmtId="1" fontId="24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47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47" fillId="0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left"/>
    </xf>
    <xf numFmtId="1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7" fillId="33" borderId="18" xfId="0" applyFont="1" applyFill="1" applyBorder="1" applyAlignment="1">
      <alignment horizontal="center" vertical="center"/>
    </xf>
    <xf numFmtId="2" fontId="47" fillId="0" borderId="17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right"/>
    </xf>
    <xf numFmtId="1" fontId="25" fillId="0" borderId="23" xfId="0" applyNumberFormat="1" applyFont="1" applyBorder="1" applyAlignment="1">
      <alignment horizontal="center"/>
    </xf>
    <xf numFmtId="0" fontId="25" fillId="0" borderId="24" xfId="0" applyFont="1" applyBorder="1" applyAlignment="1">
      <alignment horizontal="left"/>
    </xf>
    <xf numFmtId="1" fontId="25" fillId="0" borderId="24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/>
    </xf>
    <xf numFmtId="1" fontId="25" fillId="0" borderId="27" xfId="0" applyNumberFormat="1" applyFont="1" applyBorder="1" applyAlignment="1">
      <alignment horizontal="center"/>
    </xf>
    <xf numFmtId="0" fontId="25" fillId="0" borderId="28" xfId="0" applyFont="1" applyBorder="1" applyAlignment="1">
      <alignment horizontal="left"/>
    </xf>
    <xf numFmtId="0" fontId="27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wrapText="1"/>
    </xf>
    <xf numFmtId="1" fontId="25" fillId="0" borderId="29" xfId="0" applyNumberFormat="1" applyFont="1" applyFill="1" applyBorder="1" applyAlignment="1">
      <alignment horizontal="center"/>
    </xf>
    <xf numFmtId="0" fontId="25" fillId="0" borderId="30" xfId="0" applyFont="1" applyBorder="1" applyAlignment="1">
      <alignment horizontal="center" vertical="center"/>
    </xf>
    <xf numFmtId="1" fontId="25" fillId="0" borderId="29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 horizontal="center" vertical="center"/>
    </xf>
    <xf numFmtId="0" fontId="25" fillId="0" borderId="31" xfId="0" applyFont="1" applyBorder="1" applyAlignment="1">
      <alignment horizontal="center" wrapText="1"/>
    </xf>
    <xf numFmtId="0" fontId="25" fillId="0" borderId="32" xfId="0" applyFont="1" applyBorder="1" applyAlignment="1">
      <alignment horizontal="center" wrapText="1"/>
    </xf>
    <xf numFmtId="0" fontId="25" fillId="0" borderId="33" xfId="0" applyFont="1" applyBorder="1" applyAlignment="1">
      <alignment horizontal="center" wrapText="1"/>
    </xf>
    <xf numFmtId="0" fontId="25" fillId="0" borderId="26" xfId="0" applyFont="1" applyBorder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 wrapText="1"/>
    </xf>
    <xf numFmtId="0" fontId="25" fillId="0" borderId="34" xfId="0" applyFont="1" applyBorder="1" applyAlignment="1">
      <alignment horizontal="center" wrapText="1"/>
    </xf>
    <xf numFmtId="0" fontId="25" fillId="0" borderId="35" xfId="0" applyFont="1" applyBorder="1" applyAlignment="1">
      <alignment horizontal="center" wrapText="1"/>
    </xf>
    <xf numFmtId="0" fontId="25" fillId="0" borderId="36" xfId="0" applyFont="1" applyBorder="1" applyAlignment="1">
      <alignment horizontal="center" wrapText="1"/>
    </xf>
    <xf numFmtId="0" fontId="25" fillId="0" borderId="37" xfId="0" applyFont="1" applyBorder="1" applyAlignment="1">
      <alignment horizontal="center" wrapText="1"/>
    </xf>
    <xf numFmtId="0" fontId="25" fillId="0" borderId="38" xfId="0" applyFont="1" applyBorder="1" applyAlignment="1">
      <alignment horizontal="center" wrapText="1"/>
    </xf>
    <xf numFmtId="0" fontId="25" fillId="0" borderId="39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29" fillId="0" borderId="0" xfId="55" applyFont="1" applyAlignment="1">
      <alignment horizontal="left" vertical="center"/>
      <protection/>
    </xf>
    <xf numFmtId="0" fontId="29" fillId="0" borderId="0" xfId="55" applyFont="1" applyAlignment="1">
      <alignment horizontal="left" vertical="center"/>
      <protection/>
    </xf>
    <xf numFmtId="0" fontId="30" fillId="0" borderId="0" xfId="0" applyFont="1" applyAlignment="1">
      <alignment/>
    </xf>
    <xf numFmtId="0" fontId="29" fillId="0" borderId="0" xfId="55" applyFont="1" applyAlignme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8"/>
  <sheetViews>
    <sheetView tabSelected="1" view="pageLayout" workbookViewId="0" topLeftCell="A458">
      <selection activeCell="B478" sqref="B478"/>
    </sheetView>
  </sheetViews>
  <sheetFormatPr defaultColWidth="9.140625" defaultRowHeight="15"/>
  <cols>
    <col min="1" max="1" width="4.421875" style="12" customWidth="1"/>
    <col min="2" max="2" width="38.8515625" style="13" customWidth="1"/>
    <col min="3" max="3" width="12.28125" style="13" customWidth="1"/>
    <col min="4" max="4" width="13.00390625" style="13" customWidth="1"/>
    <col min="5" max="5" width="16.421875" style="13" customWidth="1"/>
    <col min="6" max="6" width="1.28515625" style="18" customWidth="1"/>
    <col min="7" max="7" width="1.421875" style="9" hidden="1" customWidth="1"/>
    <col min="8" max="16384" width="9.140625" style="9" customWidth="1"/>
  </cols>
  <sheetData>
    <row r="1" spans="1:5" ht="18.75">
      <c r="A1" s="97"/>
      <c r="B1" s="97"/>
      <c r="C1" s="82"/>
      <c r="D1" s="82"/>
      <c r="E1" s="82"/>
    </row>
    <row r="2" spans="1:7" ht="15">
      <c r="A2" s="105" t="s">
        <v>471</v>
      </c>
      <c r="B2" s="105"/>
      <c r="C2" s="105"/>
      <c r="D2" s="105"/>
      <c r="E2" s="105"/>
      <c r="F2" s="105"/>
      <c r="G2" s="105"/>
    </row>
    <row r="3" spans="1:7" ht="15">
      <c r="A3" s="105"/>
      <c r="B3" s="105"/>
      <c r="C3" s="105"/>
      <c r="D3" s="105"/>
      <c r="E3" s="105"/>
      <c r="F3" s="105"/>
      <c r="G3" s="105"/>
    </row>
    <row r="4" spans="1:7" ht="15">
      <c r="A4" s="105"/>
      <c r="B4" s="105"/>
      <c r="C4" s="105"/>
      <c r="D4" s="105"/>
      <c r="E4" s="105"/>
      <c r="F4" s="105"/>
      <c r="G4" s="105"/>
    </row>
    <row r="5" spans="1:7" ht="15.75">
      <c r="A5" s="68"/>
      <c r="B5" s="68"/>
      <c r="C5" s="68"/>
      <c r="D5" s="68"/>
      <c r="E5" s="68"/>
      <c r="F5" s="68"/>
      <c r="G5" s="68"/>
    </row>
    <row r="6" spans="1:5" ht="33.75" customHeight="1">
      <c r="A6" s="98" t="s">
        <v>455</v>
      </c>
      <c r="B6" s="98"/>
      <c r="C6" s="98"/>
      <c r="D6" s="98"/>
      <c r="E6" s="98"/>
    </row>
    <row r="7" spans="1:5" ht="19.5" thickBot="1">
      <c r="A7" s="66"/>
      <c r="B7" s="67"/>
      <c r="C7" s="67"/>
      <c r="D7" s="67"/>
      <c r="E7" s="67"/>
    </row>
    <row r="8" spans="1:6" ht="25.5">
      <c r="A8" s="21" t="s">
        <v>0</v>
      </c>
      <c r="B8" s="22" t="s">
        <v>448</v>
      </c>
      <c r="C8" s="23" t="s">
        <v>390</v>
      </c>
      <c r="D8" s="23" t="s">
        <v>449</v>
      </c>
      <c r="E8" s="24" t="s">
        <v>450</v>
      </c>
      <c r="F8" s="9"/>
    </row>
    <row r="9" spans="1:6" ht="15">
      <c r="A9" s="54"/>
      <c r="B9" s="55"/>
      <c r="C9" s="56" t="s">
        <v>451</v>
      </c>
      <c r="D9" s="56" t="s">
        <v>452</v>
      </c>
      <c r="E9" s="69" t="s">
        <v>453</v>
      </c>
      <c r="F9" s="9"/>
    </row>
    <row r="10" spans="1:6" ht="15">
      <c r="A10" s="25">
        <v>1</v>
      </c>
      <c r="B10" s="2" t="s">
        <v>2</v>
      </c>
      <c r="C10" s="4">
        <v>504.21</v>
      </c>
      <c r="D10" s="3">
        <v>9.836833858907996</v>
      </c>
      <c r="E10" s="26">
        <v>4959.83</v>
      </c>
      <c r="F10" s="9"/>
    </row>
    <row r="11" spans="1:6" ht="15">
      <c r="A11" s="25">
        <v>2</v>
      </c>
      <c r="B11" s="2" t="s">
        <v>3</v>
      </c>
      <c r="C11" s="4">
        <v>143.75</v>
      </c>
      <c r="D11" s="3">
        <v>7.8137739130434785</v>
      </c>
      <c r="E11" s="26">
        <v>1123.23</v>
      </c>
      <c r="F11" s="9"/>
    </row>
    <row r="12" spans="1:6" ht="15">
      <c r="A12" s="25">
        <v>3</v>
      </c>
      <c r="B12" s="2" t="s">
        <v>4</v>
      </c>
      <c r="C12" s="4">
        <v>247.2</v>
      </c>
      <c r="D12" s="3">
        <v>6.038533333333333</v>
      </c>
      <c r="E12" s="26">
        <v>1492.7254399999997</v>
      </c>
      <c r="F12" s="9"/>
    </row>
    <row r="13" spans="1:6" ht="15">
      <c r="A13" s="25">
        <v>4</v>
      </c>
      <c r="B13" s="2" t="s">
        <v>5</v>
      </c>
      <c r="C13" s="4">
        <v>365.61</v>
      </c>
      <c r="D13" s="3">
        <v>4.9902</v>
      </c>
      <c r="E13" s="26">
        <v>1824.467022</v>
      </c>
      <c r="F13" s="9"/>
    </row>
    <row r="14" spans="1:6" ht="15">
      <c r="A14" s="25">
        <v>5</v>
      </c>
      <c r="B14" s="2" t="s">
        <v>6</v>
      </c>
      <c r="C14" s="4">
        <v>367.41</v>
      </c>
      <c r="D14" s="3">
        <v>5.763310629952562</v>
      </c>
      <c r="E14" s="26">
        <v>2117.497958550871</v>
      </c>
      <c r="F14" s="9"/>
    </row>
    <row r="15" spans="1:6" ht="15">
      <c r="A15" s="25">
        <v>6</v>
      </c>
      <c r="B15" s="2" t="s">
        <v>7</v>
      </c>
      <c r="C15" s="4">
        <v>673.07</v>
      </c>
      <c r="D15" s="3">
        <v>9.509828101089038</v>
      </c>
      <c r="E15" s="26">
        <v>6400.78</v>
      </c>
      <c r="F15" s="9"/>
    </row>
    <row r="16" spans="1:6" ht="15">
      <c r="A16" s="25">
        <v>7</v>
      </c>
      <c r="B16" s="2" t="s">
        <v>8</v>
      </c>
      <c r="C16" s="4">
        <v>757.67</v>
      </c>
      <c r="D16" s="3">
        <v>5.9000971205081765</v>
      </c>
      <c r="E16" s="26">
        <v>4470.32658529543</v>
      </c>
      <c r="F16" s="9"/>
    </row>
    <row r="17" spans="1:6" ht="15">
      <c r="A17" s="25">
        <v>8</v>
      </c>
      <c r="B17" s="2" t="s">
        <v>9</v>
      </c>
      <c r="C17" s="4">
        <v>143.43</v>
      </c>
      <c r="D17" s="3">
        <v>8.763325</v>
      </c>
      <c r="E17" s="26">
        <v>1256.92370475</v>
      </c>
      <c r="F17" s="9"/>
    </row>
    <row r="18" spans="1:6" ht="15">
      <c r="A18" s="25">
        <v>9</v>
      </c>
      <c r="B18" s="2" t="s">
        <v>10</v>
      </c>
      <c r="C18" s="4">
        <v>1761</v>
      </c>
      <c r="D18" s="10">
        <v>5.515</v>
      </c>
      <c r="E18" s="26">
        <v>9712</v>
      </c>
      <c r="F18" s="9"/>
    </row>
    <row r="19" spans="1:6" ht="15">
      <c r="A19" s="25">
        <v>10</v>
      </c>
      <c r="B19" s="2" t="s">
        <v>11</v>
      </c>
      <c r="C19" s="4">
        <v>519.54</v>
      </c>
      <c r="D19" s="3">
        <v>7.879831053300441</v>
      </c>
      <c r="E19" s="26">
        <v>4093.8874254317107</v>
      </c>
      <c r="F19" s="9"/>
    </row>
    <row r="20" spans="1:6" ht="15">
      <c r="A20" s="25">
        <v>11</v>
      </c>
      <c r="B20" s="2" t="s">
        <v>12</v>
      </c>
      <c r="C20" s="4">
        <v>473.67</v>
      </c>
      <c r="D20" s="3">
        <v>5.7403208600891045</v>
      </c>
      <c r="E20" s="26">
        <v>2719.0177817984063</v>
      </c>
      <c r="F20" s="9"/>
    </row>
    <row r="21" spans="1:6" ht="15">
      <c r="A21" s="25">
        <v>12</v>
      </c>
      <c r="B21" s="2" t="s">
        <v>13</v>
      </c>
      <c r="C21" s="4">
        <v>55.04</v>
      </c>
      <c r="D21" s="3">
        <v>4.004166666666666</v>
      </c>
      <c r="E21" s="26">
        <v>220.38933333333333</v>
      </c>
      <c r="F21" s="9"/>
    </row>
    <row r="22" spans="1:6" ht="15">
      <c r="A22" s="25">
        <v>13</v>
      </c>
      <c r="B22" s="2" t="s">
        <v>14</v>
      </c>
      <c r="C22" s="4">
        <v>299.4</v>
      </c>
      <c r="D22" s="3">
        <v>8.629493309483678</v>
      </c>
      <c r="E22" s="26">
        <v>2393.35</v>
      </c>
      <c r="F22" s="9"/>
    </row>
    <row r="23" spans="1:6" ht="15">
      <c r="A23" s="25">
        <v>14</v>
      </c>
      <c r="B23" s="2" t="s">
        <v>15</v>
      </c>
      <c r="C23" s="4">
        <v>122.88</v>
      </c>
      <c r="D23" s="3">
        <v>3.786675898146011</v>
      </c>
      <c r="E23" s="26">
        <v>465.3067343641818</v>
      </c>
      <c r="F23" s="9"/>
    </row>
    <row r="24" spans="1:6" ht="15">
      <c r="A24" s="25">
        <v>15</v>
      </c>
      <c r="B24" s="2" t="s">
        <v>16</v>
      </c>
      <c r="C24" s="4">
        <v>899.73</v>
      </c>
      <c r="D24" s="3">
        <v>7.894024616199047</v>
      </c>
      <c r="E24" s="26">
        <v>7102.490767932769</v>
      </c>
      <c r="F24" s="9"/>
    </row>
    <row r="25" spans="1:6" ht="15">
      <c r="A25" s="25">
        <v>16</v>
      </c>
      <c r="B25" s="2" t="s">
        <v>17</v>
      </c>
      <c r="C25" s="4">
        <v>1002.55</v>
      </c>
      <c r="D25" s="3">
        <v>5.919951018634645</v>
      </c>
      <c r="E25" s="26">
        <v>5935.046893732163</v>
      </c>
      <c r="F25" s="9"/>
    </row>
    <row r="26" spans="1:6" ht="15">
      <c r="A26" s="25">
        <v>17</v>
      </c>
      <c r="B26" s="2" t="s">
        <v>18</v>
      </c>
      <c r="C26" s="4">
        <v>630.54</v>
      </c>
      <c r="D26" s="3">
        <v>6.181680225281601</v>
      </c>
      <c r="E26" s="26">
        <v>3897.796649249061</v>
      </c>
      <c r="F26" s="9"/>
    </row>
    <row r="27" spans="1:6" ht="15">
      <c r="A27" s="25">
        <v>18</v>
      </c>
      <c r="B27" s="2" t="s">
        <v>19</v>
      </c>
      <c r="C27" s="4">
        <v>229.29</v>
      </c>
      <c r="D27" s="3">
        <v>5.939816666666666</v>
      </c>
      <c r="E27" s="26">
        <v>1361.9405634999998</v>
      </c>
      <c r="F27" s="9"/>
    </row>
    <row r="28" spans="1:6" ht="15">
      <c r="A28" s="25">
        <v>19</v>
      </c>
      <c r="B28" s="2" t="s">
        <v>20</v>
      </c>
      <c r="C28" s="4">
        <v>207.37</v>
      </c>
      <c r="D28" s="3">
        <v>7.034803224276909</v>
      </c>
      <c r="E28" s="26">
        <v>1458.8071446183028</v>
      </c>
      <c r="F28" s="9"/>
    </row>
    <row r="29" spans="1:6" ht="15">
      <c r="A29" s="25">
        <v>20</v>
      </c>
      <c r="B29" s="2" t="s">
        <v>20</v>
      </c>
      <c r="C29" s="4">
        <v>867.9</v>
      </c>
      <c r="D29" s="3">
        <v>6.415438956303766</v>
      </c>
      <c r="E29" s="26">
        <v>5567.959470176038</v>
      </c>
      <c r="F29" s="9"/>
    </row>
    <row r="30" spans="1:6" ht="15">
      <c r="A30" s="25">
        <v>21</v>
      </c>
      <c r="B30" s="2" t="s">
        <v>21</v>
      </c>
      <c r="C30" s="4">
        <v>705.03</v>
      </c>
      <c r="D30" s="3">
        <v>7.063906605602539</v>
      </c>
      <c r="E30" s="26">
        <v>4980.266074147958</v>
      </c>
      <c r="F30" s="9"/>
    </row>
    <row r="31" spans="1:6" ht="15">
      <c r="A31" s="25">
        <v>22</v>
      </c>
      <c r="B31" s="2" t="s">
        <v>22</v>
      </c>
      <c r="C31" s="4">
        <v>317.33</v>
      </c>
      <c r="D31" s="3">
        <v>4.0329</v>
      </c>
      <c r="E31" s="26">
        <v>1279.760157</v>
      </c>
      <c r="F31" s="9"/>
    </row>
    <row r="32" spans="1:6" ht="15">
      <c r="A32" s="25">
        <v>23</v>
      </c>
      <c r="B32" s="2" t="s">
        <v>23</v>
      </c>
      <c r="C32" s="4">
        <v>326.73</v>
      </c>
      <c r="D32" s="3">
        <v>5.852519999999999</v>
      </c>
      <c r="E32" s="26">
        <v>1912.1938595999998</v>
      </c>
      <c r="F32" s="9"/>
    </row>
    <row r="33" spans="1:6" ht="15">
      <c r="A33" s="25">
        <v>24</v>
      </c>
      <c r="B33" s="2" t="s">
        <v>24</v>
      </c>
      <c r="C33" s="4">
        <v>192.17</v>
      </c>
      <c r="D33" s="3">
        <v>8.897012929112796</v>
      </c>
      <c r="E33" s="26">
        <v>1709.7389745876058</v>
      </c>
      <c r="F33" s="9"/>
    </row>
    <row r="34" spans="1:6" ht="15">
      <c r="A34" s="25">
        <v>25</v>
      </c>
      <c r="B34" s="2" t="s">
        <v>25</v>
      </c>
      <c r="C34" s="4">
        <v>1113.64</v>
      </c>
      <c r="D34" s="3">
        <v>6.820820132970416</v>
      </c>
      <c r="E34" s="26">
        <v>7595.938132881175</v>
      </c>
      <c r="F34" s="9"/>
    </row>
    <row r="35" spans="1:6" ht="15">
      <c r="A35" s="25">
        <v>26</v>
      </c>
      <c r="B35" s="2" t="s">
        <v>26</v>
      </c>
      <c r="C35" s="4">
        <v>421.41</v>
      </c>
      <c r="D35" s="3">
        <v>6.349417292367221</v>
      </c>
      <c r="E35" s="26">
        <v>2675.7079411764707</v>
      </c>
      <c r="F35" s="9"/>
    </row>
    <row r="36" spans="1:6" ht="15">
      <c r="A36" s="25">
        <v>27</v>
      </c>
      <c r="B36" s="2" t="s">
        <v>27</v>
      </c>
      <c r="C36" s="4">
        <v>122.47</v>
      </c>
      <c r="D36" s="3">
        <v>5.747391372060427</v>
      </c>
      <c r="E36" s="26">
        <v>703.8830213362405</v>
      </c>
      <c r="F36" s="9"/>
    </row>
    <row r="37" spans="1:6" ht="15">
      <c r="A37" s="25">
        <v>28</v>
      </c>
      <c r="B37" s="2" t="s">
        <v>28</v>
      </c>
      <c r="C37" s="4">
        <v>331.26</v>
      </c>
      <c r="D37" s="3">
        <v>6.134933333333334</v>
      </c>
      <c r="E37" s="26">
        <v>2032.258016</v>
      </c>
      <c r="F37" s="9"/>
    </row>
    <row r="38" spans="1:6" ht="15">
      <c r="A38" s="25">
        <v>29</v>
      </c>
      <c r="B38" s="2" t="s">
        <v>29</v>
      </c>
      <c r="C38" s="4">
        <v>294</v>
      </c>
      <c r="D38" s="3">
        <v>5.94855</v>
      </c>
      <c r="E38" s="26">
        <v>1748.8737</v>
      </c>
      <c r="F38" s="9"/>
    </row>
    <row r="39" spans="1:6" ht="15">
      <c r="A39" s="25">
        <v>30</v>
      </c>
      <c r="B39" s="2" t="s">
        <v>30</v>
      </c>
      <c r="C39" s="4">
        <v>235.86</v>
      </c>
      <c r="D39" s="3">
        <v>5.8378367346938775</v>
      </c>
      <c r="E39" s="26">
        <v>1376.912172244898</v>
      </c>
      <c r="F39" s="9"/>
    </row>
    <row r="40" spans="1:6" ht="15">
      <c r="A40" s="25">
        <v>31</v>
      </c>
      <c r="B40" s="2" t="s">
        <v>31</v>
      </c>
      <c r="C40" s="4">
        <v>1050</v>
      </c>
      <c r="D40" s="3">
        <v>10.625152750536552</v>
      </c>
      <c r="E40" s="26">
        <v>31040.639999999996</v>
      </c>
      <c r="F40" s="9"/>
    </row>
    <row r="41" spans="1:6" ht="15">
      <c r="A41" s="25">
        <v>32</v>
      </c>
      <c r="B41" s="2" t="s">
        <v>32</v>
      </c>
      <c r="C41" s="4">
        <v>464.01</v>
      </c>
      <c r="D41" s="3">
        <v>3.9095601147899086</v>
      </c>
      <c r="E41" s="26">
        <v>1814.0749888636656</v>
      </c>
      <c r="F41" s="9"/>
    </row>
    <row r="42" spans="1:6" ht="15">
      <c r="A42" s="25">
        <v>33</v>
      </c>
      <c r="B42" s="2" t="s">
        <v>33</v>
      </c>
      <c r="C42" s="4">
        <v>175.35</v>
      </c>
      <c r="D42" s="3">
        <v>3.91</v>
      </c>
      <c r="E42" s="26">
        <v>685.6185</v>
      </c>
      <c r="F42" s="9"/>
    </row>
    <row r="43" spans="1:6" ht="15">
      <c r="A43" s="25">
        <v>34</v>
      </c>
      <c r="B43" s="2" t="s">
        <v>34</v>
      </c>
      <c r="C43" s="4">
        <v>277.18</v>
      </c>
      <c r="D43" s="3">
        <v>4.9943625</v>
      </c>
      <c r="E43" s="26">
        <v>1384.33739775</v>
      </c>
      <c r="F43" s="9"/>
    </row>
    <row r="44" spans="1:6" ht="15">
      <c r="A44" s="25">
        <v>35</v>
      </c>
      <c r="B44" s="2" t="s">
        <v>35</v>
      </c>
      <c r="C44" s="4">
        <v>896.04</v>
      </c>
      <c r="D44" s="3">
        <v>9.466004347826088</v>
      </c>
      <c r="E44" s="26">
        <v>8481.918535826087</v>
      </c>
      <c r="F44" s="9"/>
    </row>
    <row r="45" spans="1:6" ht="15">
      <c r="A45" s="25">
        <v>36</v>
      </c>
      <c r="B45" s="2" t="s">
        <v>36</v>
      </c>
      <c r="C45" s="4">
        <v>836.27</v>
      </c>
      <c r="D45" s="3">
        <v>7.003462176903012</v>
      </c>
      <c r="E45" s="26">
        <v>5856.785314678682</v>
      </c>
      <c r="F45" s="9"/>
    </row>
    <row r="46" spans="1:6" ht="15">
      <c r="A46" s="25">
        <v>37</v>
      </c>
      <c r="B46" s="2" t="s">
        <v>37</v>
      </c>
      <c r="C46" s="4">
        <v>360.26</v>
      </c>
      <c r="D46" s="3">
        <v>5.418170210403598</v>
      </c>
      <c r="E46" s="26">
        <v>1951.95</v>
      </c>
      <c r="F46" s="9"/>
    </row>
    <row r="47" spans="1:6" ht="15">
      <c r="A47" s="25">
        <v>38</v>
      </c>
      <c r="B47" s="2" t="s">
        <v>38</v>
      </c>
      <c r="C47" s="4">
        <v>156.58</v>
      </c>
      <c r="D47" s="3">
        <v>6.1421</v>
      </c>
      <c r="E47" s="26">
        <v>961.7300180000001</v>
      </c>
      <c r="F47" s="9"/>
    </row>
    <row r="48" spans="1:6" ht="15">
      <c r="A48" s="25">
        <v>39</v>
      </c>
      <c r="B48" s="2" t="s">
        <v>39</v>
      </c>
      <c r="C48" s="4">
        <v>2312.61</v>
      </c>
      <c r="D48" s="3">
        <v>6.305801669974617</v>
      </c>
      <c r="E48" s="26">
        <v>14582.859999999999</v>
      </c>
      <c r="F48" s="9"/>
    </row>
    <row r="49" spans="1:6" ht="15">
      <c r="A49" s="25">
        <v>40</v>
      </c>
      <c r="B49" s="2" t="s">
        <v>40</v>
      </c>
      <c r="C49" s="4">
        <v>160.28</v>
      </c>
      <c r="D49" s="3">
        <v>8.931571131571133</v>
      </c>
      <c r="E49" s="26">
        <v>1431.552220968221</v>
      </c>
      <c r="F49" s="9"/>
    </row>
    <row r="50" spans="1:6" ht="15">
      <c r="A50" s="25">
        <v>41</v>
      </c>
      <c r="B50" s="2" t="s">
        <v>41</v>
      </c>
      <c r="C50" s="4">
        <v>142.35</v>
      </c>
      <c r="D50" s="3">
        <v>6.976233333333333</v>
      </c>
      <c r="E50" s="26">
        <v>993.0668149999999</v>
      </c>
      <c r="F50" s="9"/>
    </row>
    <row r="51" spans="1:6" ht="15">
      <c r="A51" s="25">
        <v>42</v>
      </c>
      <c r="B51" s="2" t="s">
        <v>42</v>
      </c>
      <c r="C51" s="4">
        <v>260</v>
      </c>
      <c r="D51" s="3">
        <v>7.092675000000001</v>
      </c>
      <c r="E51" s="26">
        <v>1844.0955000000001</v>
      </c>
      <c r="F51" s="9"/>
    </row>
    <row r="52" spans="1:6" ht="15">
      <c r="A52" s="25">
        <v>43</v>
      </c>
      <c r="B52" s="2" t="s">
        <v>43</v>
      </c>
      <c r="C52" s="4">
        <v>615.95</v>
      </c>
      <c r="D52" s="3">
        <v>10.85526949375622</v>
      </c>
      <c r="E52" s="26">
        <v>6686.303244679144</v>
      </c>
      <c r="F52" s="9"/>
    </row>
    <row r="53" spans="1:6" ht="15">
      <c r="A53" s="25">
        <v>44</v>
      </c>
      <c r="B53" s="2" t="s">
        <v>44</v>
      </c>
      <c r="C53" s="4">
        <v>431.96</v>
      </c>
      <c r="D53" s="3">
        <v>5.823445454545455</v>
      </c>
      <c r="E53" s="26">
        <v>2515.4954985454547</v>
      </c>
      <c r="F53" s="9"/>
    </row>
    <row r="54" spans="1:6" ht="15">
      <c r="A54" s="25">
        <v>45</v>
      </c>
      <c r="B54" s="2" t="s">
        <v>45</v>
      </c>
      <c r="C54" s="4">
        <v>512.51</v>
      </c>
      <c r="D54" s="3">
        <v>7.037096258394627</v>
      </c>
      <c r="E54" s="26">
        <v>3606.58220338983</v>
      </c>
      <c r="F54" s="9"/>
    </row>
    <row r="55" spans="1:6" ht="15">
      <c r="A55" s="25">
        <v>46</v>
      </c>
      <c r="B55" s="2" t="s">
        <v>46</v>
      </c>
      <c r="C55" s="4">
        <v>316.04</v>
      </c>
      <c r="D55" s="3">
        <v>5.934665041107881</v>
      </c>
      <c r="E55" s="26">
        <v>1875.591539591735</v>
      </c>
      <c r="F55" s="9"/>
    </row>
    <row r="56" spans="1:6" ht="15">
      <c r="A56" s="25">
        <v>47</v>
      </c>
      <c r="B56" s="2" t="s">
        <v>47</v>
      </c>
      <c r="C56" s="4">
        <v>407.9</v>
      </c>
      <c r="D56" s="3">
        <v>7.038304945915344</v>
      </c>
      <c r="E56" s="26">
        <v>2870.924587438869</v>
      </c>
      <c r="F56" s="9"/>
    </row>
    <row r="57" spans="1:6" ht="15">
      <c r="A57" s="25">
        <v>48</v>
      </c>
      <c r="B57" s="2" t="s">
        <v>48</v>
      </c>
      <c r="C57" s="4">
        <v>68.48</v>
      </c>
      <c r="D57" s="3">
        <v>8.7854</v>
      </c>
      <c r="E57" s="26">
        <v>601.624192</v>
      </c>
      <c r="F57" s="9"/>
    </row>
    <row r="58" spans="1:6" ht="15">
      <c r="A58" s="25">
        <v>49</v>
      </c>
      <c r="B58" s="2" t="s">
        <v>49</v>
      </c>
      <c r="C58" s="4">
        <v>100.26</v>
      </c>
      <c r="D58" s="3">
        <v>4.606866666666668</v>
      </c>
      <c r="E58" s="26">
        <v>461.8844520000001</v>
      </c>
      <c r="F58" s="9"/>
    </row>
    <row r="59" spans="1:6" ht="15">
      <c r="A59" s="25">
        <v>50</v>
      </c>
      <c r="B59" s="2" t="s">
        <v>50</v>
      </c>
      <c r="C59" s="4">
        <v>191.68</v>
      </c>
      <c r="D59" s="3">
        <v>4.623928992868503</v>
      </c>
      <c r="E59" s="26">
        <v>886.3147093530347</v>
      </c>
      <c r="F59" s="9"/>
    </row>
    <row r="60" spans="1:6" ht="15">
      <c r="A60" s="25">
        <v>51</v>
      </c>
      <c r="B60" s="2" t="s">
        <v>51</v>
      </c>
      <c r="C60" s="4">
        <v>267.51</v>
      </c>
      <c r="D60" s="3">
        <v>5.689843370341295</v>
      </c>
      <c r="E60" s="26">
        <v>1522.09</v>
      </c>
      <c r="F60" s="9"/>
    </row>
    <row r="61" spans="1:6" ht="15">
      <c r="A61" s="25">
        <v>52</v>
      </c>
      <c r="B61" s="2" t="s">
        <v>52</v>
      </c>
      <c r="C61" s="4">
        <v>723.73</v>
      </c>
      <c r="D61" s="3">
        <v>7.043929411764705</v>
      </c>
      <c r="E61" s="26">
        <v>5097.903033176471</v>
      </c>
      <c r="F61" s="9"/>
    </row>
    <row r="62" spans="1:6" ht="15">
      <c r="A62" s="25">
        <v>53</v>
      </c>
      <c r="B62" s="2" t="s">
        <v>53</v>
      </c>
      <c r="C62" s="4">
        <v>390.42</v>
      </c>
      <c r="D62" s="3">
        <v>6.643933685003767</v>
      </c>
      <c r="E62" s="26">
        <v>2593.9245892991707</v>
      </c>
      <c r="F62" s="9"/>
    </row>
    <row r="63" spans="1:6" ht="15">
      <c r="A63" s="25">
        <v>54</v>
      </c>
      <c r="B63" s="2" t="s">
        <v>54</v>
      </c>
      <c r="C63" s="4">
        <v>4792.32</v>
      </c>
      <c r="D63" s="3">
        <v>12.450270362506748</v>
      </c>
      <c r="E63" s="26">
        <v>36641.84</v>
      </c>
      <c r="F63" s="9"/>
    </row>
    <row r="64" spans="1:6" ht="15">
      <c r="A64" s="25">
        <v>55</v>
      </c>
      <c r="B64" s="2" t="s">
        <v>55</v>
      </c>
      <c r="C64" s="4">
        <v>631.71</v>
      </c>
      <c r="D64" s="3">
        <v>5</v>
      </c>
      <c r="E64" s="26">
        <v>3158.55</v>
      </c>
      <c r="F64" s="9"/>
    </row>
    <row r="65" spans="1:6" ht="15">
      <c r="A65" s="25">
        <v>56</v>
      </c>
      <c r="B65" s="2" t="s">
        <v>464</v>
      </c>
      <c r="C65" s="4">
        <v>2180</v>
      </c>
      <c r="D65" s="3">
        <v>4.6</v>
      </c>
      <c r="E65" s="26">
        <v>10028</v>
      </c>
      <c r="F65" s="9"/>
    </row>
    <row r="66" spans="1:6" ht="15">
      <c r="A66" s="25">
        <v>57</v>
      </c>
      <c r="B66" s="2" t="s">
        <v>56</v>
      </c>
      <c r="C66" s="4">
        <v>859.12</v>
      </c>
      <c r="D66" s="3">
        <v>6.249257851755166</v>
      </c>
      <c r="E66" s="26">
        <v>5368.862405599898</v>
      </c>
      <c r="F66" s="9"/>
    </row>
    <row r="67" spans="1:6" ht="15">
      <c r="A67" s="25">
        <v>58</v>
      </c>
      <c r="B67" s="2" t="s">
        <v>57</v>
      </c>
      <c r="C67" s="4">
        <v>618.94</v>
      </c>
      <c r="D67" s="3">
        <v>6.5098512774882415</v>
      </c>
      <c r="E67" s="26">
        <v>4029.207349688573</v>
      </c>
      <c r="F67" s="9"/>
    </row>
    <row r="68" spans="1:6" ht="15">
      <c r="A68" s="25">
        <v>59</v>
      </c>
      <c r="B68" s="2" t="s">
        <v>58</v>
      </c>
      <c r="C68" s="4">
        <v>108.82</v>
      </c>
      <c r="D68" s="3">
        <v>5.777066666666666</v>
      </c>
      <c r="E68" s="26">
        <v>628.6603946666665</v>
      </c>
      <c r="F68" s="9"/>
    </row>
    <row r="69" spans="1:6" ht="15">
      <c r="A69" s="25">
        <v>60</v>
      </c>
      <c r="B69" s="2" t="s">
        <v>59</v>
      </c>
      <c r="C69" s="4">
        <v>750.4</v>
      </c>
      <c r="D69" s="3">
        <v>6.897606452626617</v>
      </c>
      <c r="E69" s="26">
        <v>5175.963882051013</v>
      </c>
      <c r="F69" s="9"/>
    </row>
    <row r="70" spans="1:6" ht="15">
      <c r="A70" s="25">
        <v>61</v>
      </c>
      <c r="B70" s="2" t="s">
        <v>60</v>
      </c>
      <c r="C70" s="4">
        <v>382.42</v>
      </c>
      <c r="D70" s="3">
        <v>4.936055555555557</v>
      </c>
      <c r="E70" s="26">
        <v>1887.646365555556</v>
      </c>
      <c r="F70" s="9"/>
    </row>
    <row r="71" spans="1:6" ht="15">
      <c r="A71" s="25">
        <v>62</v>
      </c>
      <c r="B71" s="2" t="s">
        <v>61</v>
      </c>
      <c r="C71" s="4">
        <v>247.17</v>
      </c>
      <c r="D71" s="3">
        <v>6.014</v>
      </c>
      <c r="E71" s="26">
        <v>1486.48038</v>
      </c>
      <c r="F71" s="9"/>
    </row>
    <row r="72" spans="1:6" ht="15">
      <c r="A72" s="25">
        <v>63</v>
      </c>
      <c r="B72" s="2" t="s">
        <v>62</v>
      </c>
      <c r="C72" s="4">
        <v>126.66</v>
      </c>
      <c r="D72" s="3">
        <v>5.134824999999999</v>
      </c>
      <c r="E72" s="26">
        <v>650.3769345</v>
      </c>
      <c r="F72" s="9"/>
    </row>
    <row r="73" spans="1:6" ht="15">
      <c r="A73" s="25">
        <v>64</v>
      </c>
      <c r="B73" s="2" t="s">
        <v>461</v>
      </c>
      <c r="C73" s="4">
        <v>172</v>
      </c>
      <c r="D73" s="3">
        <v>6.921751722760411</v>
      </c>
      <c r="E73" s="26">
        <v>1191</v>
      </c>
      <c r="F73" s="9"/>
    </row>
    <row r="74" spans="1:6" ht="15">
      <c r="A74" s="25">
        <v>65</v>
      </c>
      <c r="B74" s="2" t="s">
        <v>462</v>
      </c>
      <c r="C74" s="4">
        <v>1009</v>
      </c>
      <c r="D74" s="3">
        <v>6.92</v>
      </c>
      <c r="E74" s="26">
        <v>6982</v>
      </c>
      <c r="F74" s="9"/>
    </row>
    <row r="75" spans="1:6" ht="15">
      <c r="A75" s="25">
        <v>66</v>
      </c>
      <c r="B75" s="2" t="s">
        <v>63</v>
      </c>
      <c r="C75" s="4">
        <v>724.38</v>
      </c>
      <c r="D75" s="3">
        <v>5.963960749330955</v>
      </c>
      <c r="E75" s="26">
        <v>4320.173887600357</v>
      </c>
      <c r="F75" s="9"/>
    </row>
    <row r="76" spans="1:6" ht="15">
      <c r="A76" s="25">
        <v>67</v>
      </c>
      <c r="B76" s="2" t="s">
        <v>64</v>
      </c>
      <c r="C76" s="4">
        <v>234.24</v>
      </c>
      <c r="D76" s="3">
        <v>5.9962875</v>
      </c>
      <c r="E76" s="26">
        <v>1404.570384</v>
      </c>
      <c r="F76" s="9"/>
    </row>
    <row r="77" spans="1:6" ht="15">
      <c r="A77" s="25">
        <v>68</v>
      </c>
      <c r="B77" s="2" t="s">
        <v>65</v>
      </c>
      <c r="C77" s="4">
        <v>579.57</v>
      </c>
      <c r="D77" s="3">
        <v>7.1938461538461524</v>
      </c>
      <c r="E77" s="26">
        <v>4169.337415384615</v>
      </c>
      <c r="F77" s="9"/>
    </row>
    <row r="78" spans="1:6" ht="15">
      <c r="A78" s="25">
        <v>69</v>
      </c>
      <c r="B78" s="2" t="s">
        <v>66</v>
      </c>
      <c r="C78" s="4">
        <v>237.3</v>
      </c>
      <c r="D78" s="3">
        <v>8.256432280482567</v>
      </c>
      <c r="E78" s="26">
        <v>1959.2513801585133</v>
      </c>
      <c r="F78" s="9"/>
    </row>
    <row r="79" spans="1:6" ht="15">
      <c r="A79" s="25">
        <v>70</v>
      </c>
      <c r="B79" s="2" t="s">
        <v>67</v>
      </c>
      <c r="C79" s="4">
        <v>309</v>
      </c>
      <c r="D79" s="3">
        <v>7.952933333333332</v>
      </c>
      <c r="E79" s="26">
        <v>2457.4563999999996</v>
      </c>
      <c r="F79" s="9"/>
    </row>
    <row r="80" spans="1:6" ht="15">
      <c r="A80" s="25">
        <v>71</v>
      </c>
      <c r="B80" s="2" t="s">
        <v>68</v>
      </c>
      <c r="C80" s="4">
        <v>115.57</v>
      </c>
      <c r="D80" s="3">
        <v>5.878875</v>
      </c>
      <c r="E80" s="26">
        <v>679.42158375</v>
      </c>
      <c r="F80" s="9"/>
    </row>
    <row r="81" spans="1:6" ht="15">
      <c r="A81" s="25">
        <v>72</v>
      </c>
      <c r="B81" s="2" t="s">
        <v>69</v>
      </c>
      <c r="C81" s="4">
        <v>725.9</v>
      </c>
      <c r="D81" s="3">
        <v>6.873468053815568</v>
      </c>
      <c r="E81" s="26">
        <v>4989.45046026472</v>
      </c>
      <c r="F81" s="9"/>
    </row>
    <row r="82" spans="1:6" ht="15">
      <c r="A82" s="25">
        <v>73</v>
      </c>
      <c r="B82" s="2" t="s">
        <v>70</v>
      </c>
      <c r="C82" s="4">
        <v>3510.96</v>
      </c>
      <c r="D82" s="3">
        <v>15.459832285248945</v>
      </c>
      <c r="E82" s="26">
        <v>48163.62</v>
      </c>
      <c r="F82" s="9"/>
    </row>
    <row r="83" spans="1:6" ht="15">
      <c r="A83" s="25">
        <v>74</v>
      </c>
      <c r="B83" s="2" t="s">
        <v>71</v>
      </c>
      <c r="C83" s="4">
        <v>129.31</v>
      </c>
      <c r="D83" s="3">
        <v>6.88704098903525</v>
      </c>
      <c r="E83" s="26">
        <v>890.5632702921482</v>
      </c>
      <c r="F83" s="9"/>
    </row>
    <row r="84" spans="1:6" ht="15">
      <c r="A84" s="25">
        <v>75</v>
      </c>
      <c r="B84" s="2" t="s">
        <v>72</v>
      </c>
      <c r="C84" s="4">
        <v>209.44</v>
      </c>
      <c r="D84" s="3">
        <v>6.086783333333334</v>
      </c>
      <c r="E84" s="26">
        <v>1274.8159013333334</v>
      </c>
      <c r="F84" s="9"/>
    </row>
    <row r="85" spans="1:6" ht="15">
      <c r="A85" s="25">
        <v>76</v>
      </c>
      <c r="B85" s="2" t="s">
        <v>73</v>
      </c>
      <c r="C85" s="4">
        <v>1008.8</v>
      </c>
      <c r="D85" s="3">
        <v>5.488028571428572</v>
      </c>
      <c r="E85" s="26">
        <v>5536.323222857143</v>
      </c>
      <c r="F85" s="9"/>
    </row>
    <row r="86" spans="1:6" ht="15">
      <c r="A86" s="25">
        <v>77</v>
      </c>
      <c r="B86" s="2" t="s">
        <v>74</v>
      </c>
      <c r="C86" s="4">
        <v>349.72</v>
      </c>
      <c r="D86" s="3">
        <v>5.496033333333334</v>
      </c>
      <c r="E86" s="26">
        <v>1922.0727773333338</v>
      </c>
      <c r="F86" s="9"/>
    </row>
    <row r="87" spans="1:6" ht="15">
      <c r="A87" s="25">
        <v>78</v>
      </c>
      <c r="B87" s="2" t="s">
        <v>75</v>
      </c>
      <c r="C87" s="4">
        <v>544.83</v>
      </c>
      <c r="D87" s="3">
        <v>8.37113420630775</v>
      </c>
      <c r="E87" s="26">
        <v>4560.8450496226515</v>
      </c>
      <c r="F87" s="9"/>
    </row>
    <row r="88" spans="1:6" ht="15">
      <c r="A88" s="25">
        <v>79</v>
      </c>
      <c r="B88" s="2" t="s">
        <v>76</v>
      </c>
      <c r="C88" s="4">
        <v>137.29</v>
      </c>
      <c r="D88" s="3">
        <v>4.514271428571429</v>
      </c>
      <c r="E88" s="26">
        <v>619.7643244285714</v>
      </c>
      <c r="F88" s="9"/>
    </row>
    <row r="89" spans="1:6" ht="15">
      <c r="A89" s="25">
        <v>80</v>
      </c>
      <c r="B89" s="2" t="s">
        <v>77</v>
      </c>
      <c r="C89" s="4">
        <v>1213.91</v>
      </c>
      <c r="D89" s="3">
        <v>6.824169258471109</v>
      </c>
      <c r="E89" s="26">
        <v>8283.927304550665</v>
      </c>
      <c r="F89" s="9"/>
    </row>
    <row r="90" spans="1:6" ht="15">
      <c r="A90" s="25">
        <v>81</v>
      </c>
      <c r="B90" s="2" t="s">
        <v>78</v>
      </c>
      <c r="C90" s="4">
        <v>104.71</v>
      </c>
      <c r="D90" s="3">
        <v>6.0347</v>
      </c>
      <c r="E90" s="26">
        <v>631.893437</v>
      </c>
      <c r="F90" s="9"/>
    </row>
    <row r="91" spans="1:6" ht="15">
      <c r="A91" s="25">
        <v>82</v>
      </c>
      <c r="B91" s="2" t="s">
        <v>79</v>
      </c>
      <c r="C91" s="4">
        <v>23.89</v>
      </c>
      <c r="D91" s="3">
        <v>6.9789</v>
      </c>
      <c r="E91" s="26">
        <v>166.725921</v>
      </c>
      <c r="F91" s="9"/>
    </row>
    <row r="92" spans="1:6" ht="15">
      <c r="A92" s="25">
        <v>83</v>
      </c>
      <c r="B92" s="2" t="s">
        <v>80</v>
      </c>
      <c r="C92" s="4">
        <v>410.9</v>
      </c>
      <c r="D92" s="3">
        <v>7.005081818181819</v>
      </c>
      <c r="E92" s="26">
        <v>2878.388119090909</v>
      </c>
      <c r="F92" s="9"/>
    </row>
    <row r="93" spans="1:6" ht="15">
      <c r="A93" s="25">
        <v>84</v>
      </c>
      <c r="B93" s="2" t="s">
        <v>81</v>
      </c>
      <c r="C93" s="4">
        <v>142.47</v>
      </c>
      <c r="D93" s="3">
        <v>9.5017</v>
      </c>
      <c r="E93" s="26">
        <v>1353.707199</v>
      </c>
      <c r="F93" s="9"/>
    </row>
    <row r="94" spans="1:6" ht="15">
      <c r="A94" s="25">
        <v>85</v>
      </c>
      <c r="B94" s="2" t="s">
        <v>82</v>
      </c>
      <c r="C94" s="4">
        <v>267.56</v>
      </c>
      <c r="D94" s="3">
        <v>6.995839999999999</v>
      </c>
      <c r="E94" s="26">
        <v>1871.8069503999998</v>
      </c>
      <c r="F94" s="9"/>
    </row>
    <row r="95" spans="1:6" ht="15">
      <c r="A95" s="25">
        <v>86</v>
      </c>
      <c r="B95" s="2" t="s">
        <v>83</v>
      </c>
      <c r="C95" s="4">
        <v>610.03</v>
      </c>
      <c r="D95" s="3">
        <v>6.007508333333334</v>
      </c>
      <c r="E95" s="26">
        <v>3664.7603085833334</v>
      </c>
      <c r="F95" s="9"/>
    </row>
    <row r="96" spans="1:6" ht="15">
      <c r="A96" s="25">
        <v>87</v>
      </c>
      <c r="B96" s="2" t="s">
        <v>84</v>
      </c>
      <c r="C96" s="4">
        <v>515.81</v>
      </c>
      <c r="D96" s="3">
        <v>5.402230709304756</v>
      </c>
      <c r="E96" s="26">
        <v>2786.5246221664856</v>
      </c>
      <c r="F96" s="9"/>
    </row>
    <row r="97" spans="1:6" ht="15">
      <c r="A97" s="25">
        <v>88</v>
      </c>
      <c r="B97" s="2" t="s">
        <v>85</v>
      </c>
      <c r="C97" s="4">
        <v>3687.09</v>
      </c>
      <c r="D97" s="3">
        <v>12.32039754268734</v>
      </c>
      <c r="E97" s="26">
        <v>32006.62</v>
      </c>
      <c r="F97" s="9"/>
    </row>
    <row r="98" spans="1:6" ht="15">
      <c r="A98" s="25">
        <v>89</v>
      </c>
      <c r="B98" s="2" t="s">
        <v>86</v>
      </c>
      <c r="C98" s="4">
        <v>449.45</v>
      </c>
      <c r="D98" s="3">
        <v>4.585122566063977</v>
      </c>
      <c r="E98" s="26">
        <v>2060.7833373174544</v>
      </c>
      <c r="F98" s="9"/>
    </row>
    <row r="99" spans="1:6" ht="15">
      <c r="A99" s="25">
        <v>90</v>
      </c>
      <c r="B99" s="2" t="s">
        <v>87</v>
      </c>
      <c r="C99" s="4">
        <v>241.095</v>
      </c>
      <c r="D99" s="3">
        <v>6.64855</v>
      </c>
      <c r="E99" s="26">
        <v>1602.9321622500001</v>
      </c>
      <c r="F99" s="9"/>
    </row>
    <row r="100" spans="1:6" ht="15">
      <c r="A100" s="25">
        <v>91</v>
      </c>
      <c r="B100" s="2" t="s">
        <v>88</v>
      </c>
      <c r="C100" s="4">
        <v>362.26</v>
      </c>
      <c r="D100" s="3">
        <v>7.051333333333334</v>
      </c>
      <c r="E100" s="26">
        <v>2554.4160133333335</v>
      </c>
      <c r="F100" s="9"/>
    </row>
    <row r="101" spans="1:6" ht="15">
      <c r="A101" s="25">
        <v>92</v>
      </c>
      <c r="B101" s="2" t="s">
        <v>89</v>
      </c>
      <c r="C101" s="4">
        <v>169.96</v>
      </c>
      <c r="D101" s="3">
        <v>7.5</v>
      </c>
      <c r="E101" s="26">
        <v>1274.7</v>
      </c>
      <c r="F101" s="9"/>
    </row>
    <row r="102" spans="1:6" ht="15">
      <c r="A102" s="25">
        <v>93</v>
      </c>
      <c r="B102" s="2" t="s">
        <v>90</v>
      </c>
      <c r="C102" s="4">
        <v>103.43</v>
      </c>
      <c r="D102" s="3">
        <v>7.55</v>
      </c>
      <c r="E102" s="26">
        <v>780.8965000000001</v>
      </c>
      <c r="F102" s="9"/>
    </row>
    <row r="103" spans="1:6" ht="15">
      <c r="A103" s="25">
        <v>94</v>
      </c>
      <c r="B103" s="2" t="s">
        <v>91</v>
      </c>
      <c r="C103" s="4">
        <v>804.02</v>
      </c>
      <c r="D103" s="3">
        <v>5.981635915292252</v>
      </c>
      <c r="E103" s="26">
        <v>4809.354908613276</v>
      </c>
      <c r="F103" s="9"/>
    </row>
    <row r="104" spans="1:6" ht="15">
      <c r="A104" s="25">
        <v>95</v>
      </c>
      <c r="B104" s="2" t="s">
        <v>92</v>
      </c>
      <c r="C104" s="4">
        <v>84.3</v>
      </c>
      <c r="D104" s="3">
        <v>5.557987623195049</v>
      </c>
      <c r="E104" s="26">
        <v>468.5383566353426</v>
      </c>
      <c r="F104" s="9"/>
    </row>
    <row r="105" spans="1:6" ht="15">
      <c r="A105" s="25">
        <v>96</v>
      </c>
      <c r="B105" s="2" t="s">
        <v>94</v>
      </c>
      <c r="C105" s="4">
        <v>1170.3</v>
      </c>
      <c r="D105" s="3">
        <v>8.945971043856318</v>
      </c>
      <c r="E105" s="26">
        <v>10469.469912625049</v>
      </c>
      <c r="F105" s="9"/>
    </row>
    <row r="106" spans="1:6" ht="15">
      <c r="A106" s="25">
        <v>97</v>
      </c>
      <c r="B106" s="2" t="s">
        <v>95</v>
      </c>
      <c r="C106" s="4">
        <v>89.87</v>
      </c>
      <c r="D106" s="3">
        <v>5.840709856745777</v>
      </c>
      <c r="E106" s="26">
        <v>524.904594825743</v>
      </c>
      <c r="F106" s="9"/>
    </row>
    <row r="107" spans="1:6" ht="15">
      <c r="A107" s="25">
        <v>98</v>
      </c>
      <c r="B107" s="2" t="s">
        <v>96</v>
      </c>
      <c r="C107" s="4">
        <v>387.5</v>
      </c>
      <c r="D107" s="3">
        <v>7.405341935483872</v>
      </c>
      <c r="E107" s="26">
        <v>2869.57</v>
      </c>
      <c r="F107" s="9"/>
    </row>
    <row r="108" spans="1:6" ht="15">
      <c r="A108" s="25">
        <v>99</v>
      </c>
      <c r="B108" s="2" t="s">
        <v>97</v>
      </c>
      <c r="C108" s="4">
        <v>206.47</v>
      </c>
      <c r="D108" s="3">
        <v>6.849680000000001</v>
      </c>
      <c r="E108" s="26">
        <v>1414.2534296000001</v>
      </c>
      <c r="F108" s="9"/>
    </row>
    <row r="109" spans="1:6" ht="15">
      <c r="A109" s="25">
        <v>100</v>
      </c>
      <c r="B109" s="2" t="s">
        <v>98</v>
      </c>
      <c r="C109" s="4">
        <v>418.42</v>
      </c>
      <c r="D109" s="3">
        <v>6.223292385641221</v>
      </c>
      <c r="E109" s="26">
        <v>2603.95</v>
      </c>
      <c r="F109" s="9"/>
    </row>
    <row r="110" spans="1:6" ht="15">
      <c r="A110" s="25">
        <v>101</v>
      </c>
      <c r="B110" s="2" t="s">
        <v>99</v>
      </c>
      <c r="C110" s="4">
        <v>395.83</v>
      </c>
      <c r="D110" s="3">
        <v>7.003707692307691</v>
      </c>
      <c r="E110" s="26">
        <v>2772.277615846153</v>
      </c>
      <c r="F110" s="9"/>
    </row>
    <row r="111" spans="1:6" ht="15">
      <c r="A111" s="25">
        <v>102</v>
      </c>
      <c r="B111" s="2" t="s">
        <v>100</v>
      </c>
      <c r="C111" s="4">
        <v>100</v>
      </c>
      <c r="D111" s="3">
        <v>4</v>
      </c>
      <c r="E111" s="26">
        <v>400</v>
      </c>
      <c r="F111" s="9"/>
    </row>
    <row r="112" spans="1:6" ht="15">
      <c r="A112" s="25">
        <v>103</v>
      </c>
      <c r="B112" s="2" t="s">
        <v>101</v>
      </c>
      <c r="C112" s="4">
        <v>445.02</v>
      </c>
      <c r="D112" s="3">
        <v>6.572053265359937</v>
      </c>
      <c r="E112" s="26">
        <v>2924.695144150479</v>
      </c>
      <c r="F112" s="9"/>
    </row>
    <row r="113" spans="1:6" ht="15">
      <c r="A113" s="25">
        <v>104</v>
      </c>
      <c r="B113" s="2" t="s">
        <v>102</v>
      </c>
      <c r="C113" s="4">
        <v>480.77</v>
      </c>
      <c r="D113" s="3">
        <v>5.971241666666667</v>
      </c>
      <c r="E113" s="26">
        <v>2870.793856083333</v>
      </c>
      <c r="F113" s="9"/>
    </row>
    <row r="114" spans="1:6" ht="15">
      <c r="A114" s="25">
        <v>105</v>
      </c>
      <c r="B114" s="2" t="s">
        <v>103</v>
      </c>
      <c r="C114" s="4">
        <v>278.01</v>
      </c>
      <c r="D114" s="3">
        <v>5.7620625</v>
      </c>
      <c r="E114" s="26">
        <v>1601.910995625</v>
      </c>
      <c r="F114" s="9"/>
    </row>
    <row r="115" spans="1:6" ht="15">
      <c r="A115" s="25">
        <v>106</v>
      </c>
      <c r="B115" s="2" t="s">
        <v>104</v>
      </c>
      <c r="C115" s="4">
        <v>756.5</v>
      </c>
      <c r="D115" s="3">
        <v>5.815358124005941</v>
      </c>
      <c r="E115" s="26">
        <v>4399.318420810495</v>
      </c>
      <c r="F115" s="9"/>
    </row>
    <row r="116" spans="1:6" ht="15">
      <c r="A116" s="25">
        <v>107</v>
      </c>
      <c r="B116" s="2" t="s">
        <v>105</v>
      </c>
      <c r="C116" s="4">
        <v>427.91</v>
      </c>
      <c r="D116" s="3">
        <v>4.389329990249339</v>
      </c>
      <c r="E116" s="26">
        <v>1878.2381961275946</v>
      </c>
      <c r="F116" s="9"/>
    </row>
    <row r="117" spans="1:6" ht="15">
      <c r="A117" s="25">
        <v>108</v>
      </c>
      <c r="B117" s="2" t="s">
        <v>106</v>
      </c>
      <c r="C117" s="4">
        <v>194.85</v>
      </c>
      <c r="D117" s="3">
        <v>5.484240000000001</v>
      </c>
      <c r="E117" s="26">
        <v>1068.604164</v>
      </c>
      <c r="F117" s="9"/>
    </row>
    <row r="118" spans="1:6" ht="15">
      <c r="A118" s="25">
        <v>109</v>
      </c>
      <c r="B118" s="2" t="s">
        <v>107</v>
      </c>
      <c r="C118" s="4">
        <v>457.5</v>
      </c>
      <c r="D118" s="3">
        <v>5.947446415531979</v>
      </c>
      <c r="E118" s="26">
        <v>2720.9567351058804</v>
      </c>
      <c r="F118" s="9"/>
    </row>
    <row r="119" spans="1:6" ht="15">
      <c r="A119" s="25">
        <v>110</v>
      </c>
      <c r="B119" s="2" t="s">
        <v>108</v>
      </c>
      <c r="C119" s="4">
        <v>396.11</v>
      </c>
      <c r="D119" s="3">
        <v>4.942322222222222</v>
      </c>
      <c r="E119" s="26">
        <v>1957.7032554444443</v>
      </c>
      <c r="F119" s="9"/>
    </row>
    <row r="120" spans="1:6" ht="15">
      <c r="A120" s="25">
        <v>111</v>
      </c>
      <c r="B120" s="2" t="s">
        <v>109</v>
      </c>
      <c r="C120" s="4">
        <v>1005.59</v>
      </c>
      <c r="D120" s="3">
        <v>6.207088612595174</v>
      </c>
      <c r="E120" s="26">
        <v>6241.786237939582</v>
      </c>
      <c r="F120" s="9"/>
    </row>
    <row r="121" spans="1:6" ht="15">
      <c r="A121" s="25">
        <v>112</v>
      </c>
      <c r="B121" s="2" t="s">
        <v>110</v>
      </c>
      <c r="C121" s="4">
        <v>671.24</v>
      </c>
      <c r="D121" s="3">
        <v>5.784692307692309</v>
      </c>
      <c r="E121" s="26">
        <v>3882.9168646153853</v>
      </c>
      <c r="F121" s="9"/>
    </row>
    <row r="122" spans="1:6" ht="15">
      <c r="A122" s="25">
        <v>113</v>
      </c>
      <c r="B122" s="2" t="s">
        <v>111</v>
      </c>
      <c r="C122" s="4">
        <v>552.9</v>
      </c>
      <c r="D122" s="3">
        <v>6.952635586167821</v>
      </c>
      <c r="E122" s="26">
        <v>3844.112215592188</v>
      </c>
      <c r="F122" s="9"/>
    </row>
    <row r="123" spans="1:6" ht="15">
      <c r="A123" s="25">
        <v>114</v>
      </c>
      <c r="B123" s="2" t="s">
        <v>112</v>
      </c>
      <c r="C123" s="4">
        <v>410.44</v>
      </c>
      <c r="D123" s="3">
        <v>6.569944253350729</v>
      </c>
      <c r="E123" s="26">
        <v>2696.5679193452734</v>
      </c>
      <c r="F123" s="9"/>
    </row>
    <row r="124" spans="1:6" ht="15">
      <c r="A124" s="25">
        <v>115</v>
      </c>
      <c r="B124" s="2" t="s">
        <v>113</v>
      </c>
      <c r="C124" s="4">
        <v>501.75</v>
      </c>
      <c r="D124" s="3">
        <v>7.074782201952873</v>
      </c>
      <c r="E124" s="26">
        <v>3549.7719698298542</v>
      </c>
      <c r="F124" s="9"/>
    </row>
    <row r="125" spans="1:6" ht="15">
      <c r="A125" s="25">
        <v>116</v>
      </c>
      <c r="B125" s="2" t="s">
        <v>114</v>
      </c>
      <c r="C125" s="4">
        <v>1161.41</v>
      </c>
      <c r="D125" s="3">
        <v>7.127757077390894</v>
      </c>
      <c r="E125" s="26">
        <v>8278.248347252558</v>
      </c>
      <c r="F125" s="9"/>
    </row>
    <row r="126" spans="1:6" ht="15">
      <c r="A126" s="25">
        <v>117</v>
      </c>
      <c r="B126" s="2" t="s">
        <v>115</v>
      </c>
      <c r="C126" s="4">
        <v>1247.12</v>
      </c>
      <c r="D126" s="3">
        <v>5.34</v>
      </c>
      <c r="E126" s="26">
        <v>6659.6208</v>
      </c>
      <c r="F126" s="9"/>
    </row>
    <row r="127" spans="1:6" ht="15">
      <c r="A127" s="25">
        <v>118</v>
      </c>
      <c r="B127" s="2" t="s">
        <v>116</v>
      </c>
      <c r="C127" s="4">
        <v>115.91</v>
      </c>
      <c r="D127" s="3">
        <v>4.975</v>
      </c>
      <c r="E127" s="26">
        <v>576.65225</v>
      </c>
      <c r="F127" s="9"/>
    </row>
    <row r="128" spans="1:6" ht="15">
      <c r="A128" s="25">
        <v>119</v>
      </c>
      <c r="B128" s="2" t="s">
        <v>117</v>
      </c>
      <c r="C128" s="4">
        <v>344.3296</v>
      </c>
      <c r="D128" s="3">
        <v>5.033663636363637</v>
      </c>
      <c r="E128" s="26">
        <v>1733.2393864436367</v>
      </c>
      <c r="F128" s="9"/>
    </row>
    <row r="129" spans="1:6" ht="15">
      <c r="A129" s="25">
        <v>120</v>
      </c>
      <c r="B129" s="2" t="s">
        <v>118</v>
      </c>
      <c r="C129" s="4">
        <v>425.04</v>
      </c>
      <c r="D129" s="3">
        <v>6.025781818181818</v>
      </c>
      <c r="E129" s="26">
        <v>2561.198304</v>
      </c>
      <c r="F129" s="9"/>
    </row>
    <row r="130" spans="1:6" ht="15">
      <c r="A130" s="25">
        <v>121</v>
      </c>
      <c r="B130" s="2" t="s">
        <v>119</v>
      </c>
      <c r="C130" s="4">
        <v>900.77</v>
      </c>
      <c r="D130" s="3">
        <v>6.183417277584153</v>
      </c>
      <c r="E130" s="26">
        <v>5569.8367811294775</v>
      </c>
      <c r="F130" s="9"/>
    </row>
    <row r="131" spans="1:6" ht="15">
      <c r="A131" s="25">
        <v>122</v>
      </c>
      <c r="B131" s="2" t="s">
        <v>120</v>
      </c>
      <c r="C131" s="4">
        <v>143.52</v>
      </c>
      <c r="D131" s="3">
        <v>6.949249999999999</v>
      </c>
      <c r="E131" s="26">
        <v>997.35636</v>
      </c>
      <c r="F131" s="9"/>
    </row>
    <row r="132" spans="1:6" ht="15">
      <c r="A132" s="25">
        <v>123</v>
      </c>
      <c r="B132" s="2" t="s">
        <v>121</v>
      </c>
      <c r="C132" s="4">
        <v>362.33</v>
      </c>
      <c r="D132" s="3">
        <v>7.070269999999999</v>
      </c>
      <c r="E132" s="26">
        <v>2561.7709290999996</v>
      </c>
      <c r="F132" s="9"/>
    </row>
    <row r="133" spans="1:6" ht="15">
      <c r="A133" s="25">
        <v>124</v>
      </c>
      <c r="B133" s="2" t="s">
        <v>441</v>
      </c>
      <c r="C133" s="4">
        <v>876.64</v>
      </c>
      <c r="D133" s="3">
        <v>6.9</v>
      </c>
      <c r="E133" s="26">
        <v>5998</v>
      </c>
      <c r="F133" s="9"/>
    </row>
    <row r="134" spans="1:6" ht="15">
      <c r="A134" s="25">
        <v>125</v>
      </c>
      <c r="B134" s="2" t="s">
        <v>442</v>
      </c>
      <c r="C134" s="4">
        <v>908</v>
      </c>
      <c r="D134" s="3">
        <v>6.95</v>
      </c>
      <c r="E134" s="26">
        <v>6332</v>
      </c>
      <c r="F134" s="9"/>
    </row>
    <row r="135" spans="1:6" ht="15">
      <c r="A135" s="25">
        <v>126</v>
      </c>
      <c r="B135" s="2" t="s">
        <v>122</v>
      </c>
      <c r="C135" s="4">
        <v>249.4</v>
      </c>
      <c r="D135" s="3">
        <v>4.504083333333334</v>
      </c>
      <c r="E135" s="26">
        <v>1123.3183833333335</v>
      </c>
      <c r="F135" s="9"/>
    </row>
    <row r="136" spans="1:6" ht="15">
      <c r="A136" s="25">
        <v>127</v>
      </c>
      <c r="B136" s="2" t="s">
        <v>123</v>
      </c>
      <c r="C136" s="4">
        <v>773.47</v>
      </c>
      <c r="D136" s="3">
        <v>5.5862480783646085</v>
      </c>
      <c r="E136" s="26">
        <v>4320.795301172674</v>
      </c>
      <c r="F136" s="9"/>
    </row>
    <row r="137" spans="1:6" ht="15">
      <c r="A137" s="25">
        <v>128</v>
      </c>
      <c r="B137" s="2" t="s">
        <v>124</v>
      </c>
      <c r="C137" s="4">
        <v>483.47</v>
      </c>
      <c r="D137" s="3">
        <v>4.935773071660506</v>
      </c>
      <c r="E137" s="26">
        <v>2386.298206955705</v>
      </c>
      <c r="F137" s="9"/>
    </row>
    <row r="138" spans="1:6" ht="15">
      <c r="A138" s="25">
        <v>129</v>
      </c>
      <c r="B138" s="2" t="s">
        <v>125</v>
      </c>
      <c r="C138" s="4">
        <v>170.5</v>
      </c>
      <c r="D138" s="3">
        <v>5.64595</v>
      </c>
      <c r="E138" s="26">
        <v>962.634475</v>
      </c>
      <c r="F138" s="9"/>
    </row>
    <row r="139" spans="1:6" ht="15">
      <c r="A139" s="25">
        <v>130</v>
      </c>
      <c r="B139" s="2" t="s">
        <v>126</v>
      </c>
      <c r="C139" s="4">
        <v>175.38</v>
      </c>
      <c r="D139" s="3">
        <v>7.052933333333333</v>
      </c>
      <c r="E139" s="26">
        <v>1236.943448</v>
      </c>
      <c r="F139" s="9"/>
    </row>
    <row r="140" spans="1:6" ht="15">
      <c r="A140" s="25">
        <v>131</v>
      </c>
      <c r="B140" s="2" t="s">
        <v>127</v>
      </c>
      <c r="C140" s="4">
        <v>436.32</v>
      </c>
      <c r="D140" s="3">
        <v>5.3115</v>
      </c>
      <c r="E140" s="26">
        <v>2317.51368</v>
      </c>
      <c r="F140" s="9"/>
    </row>
    <row r="141" spans="1:6" ht="15">
      <c r="A141" s="25">
        <v>132</v>
      </c>
      <c r="B141" s="2" t="s">
        <v>128</v>
      </c>
      <c r="C141" s="4">
        <v>164.28</v>
      </c>
      <c r="D141" s="3">
        <v>6.956666666666666</v>
      </c>
      <c r="E141" s="26">
        <v>1142.8411999999998</v>
      </c>
      <c r="F141" s="9"/>
    </row>
    <row r="142" spans="1:6" ht="15">
      <c r="A142" s="25">
        <v>133</v>
      </c>
      <c r="B142" s="2" t="s">
        <v>129</v>
      </c>
      <c r="C142" s="4">
        <v>566.19</v>
      </c>
      <c r="D142" s="3">
        <v>6.9797899999999995</v>
      </c>
      <c r="E142" s="26">
        <v>3951.8873001</v>
      </c>
      <c r="F142" s="9"/>
    </row>
    <row r="143" spans="1:6" ht="15">
      <c r="A143" s="25">
        <v>134</v>
      </c>
      <c r="B143" s="2" t="s">
        <v>130</v>
      </c>
      <c r="C143" s="4">
        <v>231.88</v>
      </c>
      <c r="D143" s="3">
        <v>8.413955777987448</v>
      </c>
      <c r="E143" s="26">
        <v>1951.0280657997296</v>
      </c>
      <c r="F143" s="9"/>
    </row>
    <row r="144" spans="1:6" ht="15">
      <c r="A144" s="25">
        <v>135</v>
      </c>
      <c r="B144" s="2" t="s">
        <v>131</v>
      </c>
      <c r="C144" s="4">
        <v>646.26</v>
      </c>
      <c r="D144" s="3">
        <v>6.991118125831709</v>
      </c>
      <c r="E144" s="26">
        <v>4518.08</v>
      </c>
      <c r="F144" s="9"/>
    </row>
    <row r="145" spans="1:6" ht="15">
      <c r="A145" s="25">
        <v>136</v>
      </c>
      <c r="B145" s="2" t="s">
        <v>132</v>
      </c>
      <c r="C145" s="4">
        <v>216.74</v>
      </c>
      <c r="D145" s="3">
        <v>7.07850252234711</v>
      </c>
      <c r="E145" s="26">
        <v>1534.1946366935126</v>
      </c>
      <c r="F145" s="9"/>
    </row>
    <row r="146" spans="1:6" ht="15">
      <c r="A146" s="25">
        <v>137</v>
      </c>
      <c r="B146" s="2" t="s">
        <v>133</v>
      </c>
      <c r="C146" s="4">
        <v>1154.5</v>
      </c>
      <c r="D146" s="3">
        <v>7.882633174534431</v>
      </c>
      <c r="E146" s="26">
        <v>9100.5</v>
      </c>
      <c r="F146" s="9"/>
    </row>
    <row r="147" spans="1:6" ht="15">
      <c r="A147" s="25">
        <v>138</v>
      </c>
      <c r="B147" s="2" t="s">
        <v>134</v>
      </c>
      <c r="C147" s="4">
        <v>1133.23</v>
      </c>
      <c r="D147" s="3">
        <v>7.821325048166213</v>
      </c>
      <c r="E147" s="26">
        <v>8863.360184333398</v>
      </c>
      <c r="F147" s="9"/>
    </row>
    <row r="148" spans="1:6" ht="15">
      <c r="A148" s="25">
        <v>139</v>
      </c>
      <c r="B148" s="2" t="s">
        <v>135</v>
      </c>
      <c r="C148" s="4">
        <v>299.05</v>
      </c>
      <c r="D148" s="3">
        <v>6.396339445290263</v>
      </c>
      <c r="E148" s="26">
        <v>1912.8253111140532</v>
      </c>
      <c r="F148" s="9"/>
    </row>
    <row r="149" spans="1:6" ht="15">
      <c r="A149" s="25">
        <v>140</v>
      </c>
      <c r="B149" s="2" t="s">
        <v>136</v>
      </c>
      <c r="C149" s="4">
        <v>614.88</v>
      </c>
      <c r="D149" s="3">
        <v>6.997073437424625</v>
      </c>
      <c r="E149" s="26">
        <v>4302.360515203653</v>
      </c>
      <c r="F149" s="9"/>
    </row>
    <row r="150" spans="1:6" ht="15">
      <c r="A150" s="25">
        <v>141</v>
      </c>
      <c r="B150" s="2" t="s">
        <v>137</v>
      </c>
      <c r="C150" s="4">
        <v>219.72</v>
      </c>
      <c r="D150" s="3">
        <v>5.425298450596902</v>
      </c>
      <c r="E150" s="26">
        <v>984.13</v>
      </c>
      <c r="F150" s="9"/>
    </row>
    <row r="151" spans="1:6" ht="15">
      <c r="A151" s="25">
        <v>142</v>
      </c>
      <c r="B151" s="2" t="s">
        <v>138</v>
      </c>
      <c r="C151" s="4">
        <v>89.4625</v>
      </c>
      <c r="D151" s="3">
        <v>5.979325</v>
      </c>
      <c r="E151" s="26">
        <v>534.9253628125</v>
      </c>
      <c r="F151" s="9"/>
    </row>
    <row r="152" spans="1:6" ht="15">
      <c r="A152" s="25">
        <v>143</v>
      </c>
      <c r="B152" s="2" t="s">
        <v>139</v>
      </c>
      <c r="C152" s="4">
        <v>837.48</v>
      </c>
      <c r="D152" s="3">
        <v>5.830957157185844</v>
      </c>
      <c r="E152" s="26">
        <v>4883.31</v>
      </c>
      <c r="F152" s="9"/>
    </row>
    <row r="153" spans="1:6" ht="15">
      <c r="A153" s="25">
        <v>144</v>
      </c>
      <c r="B153" s="2" t="s">
        <v>140</v>
      </c>
      <c r="C153" s="4">
        <v>197.72</v>
      </c>
      <c r="D153" s="3">
        <v>8.581391948532994</v>
      </c>
      <c r="E153" s="26">
        <v>1696.7128160639436</v>
      </c>
      <c r="F153" s="9"/>
    </row>
    <row r="154" spans="1:6" ht="15">
      <c r="A154" s="25">
        <v>145</v>
      </c>
      <c r="B154" s="2" t="s">
        <v>141</v>
      </c>
      <c r="C154" s="4">
        <v>563.5</v>
      </c>
      <c r="D154" s="3">
        <v>6</v>
      </c>
      <c r="E154" s="26">
        <v>3381</v>
      </c>
      <c r="F154" s="9"/>
    </row>
    <row r="155" spans="1:6" ht="15">
      <c r="A155" s="25">
        <v>146</v>
      </c>
      <c r="B155" s="2" t="s">
        <v>142</v>
      </c>
      <c r="C155" s="4">
        <v>1913.34</v>
      </c>
      <c r="D155" s="3">
        <v>6.057208859899443</v>
      </c>
      <c r="E155" s="26">
        <v>11589.5</v>
      </c>
      <c r="F155" s="9"/>
    </row>
    <row r="156" spans="1:6" ht="15">
      <c r="A156" s="25">
        <v>147</v>
      </c>
      <c r="B156" s="2" t="s">
        <v>143</v>
      </c>
      <c r="C156" s="4">
        <v>379.05</v>
      </c>
      <c r="D156" s="3">
        <v>2.9670518874077163</v>
      </c>
      <c r="E156" s="26">
        <v>1124.6610179218949</v>
      </c>
      <c r="F156" s="9"/>
    </row>
    <row r="157" spans="1:6" ht="15">
      <c r="A157" s="25">
        <v>148</v>
      </c>
      <c r="B157" s="2" t="s">
        <v>144</v>
      </c>
      <c r="C157" s="4">
        <v>236.59</v>
      </c>
      <c r="D157" s="3">
        <v>5.910444444444446</v>
      </c>
      <c r="E157" s="26">
        <v>1398.3520511111115</v>
      </c>
      <c r="F157" s="9"/>
    </row>
    <row r="158" spans="1:6" ht="15">
      <c r="A158" s="25">
        <v>149</v>
      </c>
      <c r="B158" s="2" t="s">
        <v>145</v>
      </c>
      <c r="C158" s="4">
        <v>162.41</v>
      </c>
      <c r="D158" s="3">
        <v>3.54726</v>
      </c>
      <c r="E158" s="26">
        <v>576.1104966</v>
      </c>
      <c r="F158" s="9"/>
    </row>
    <row r="159" spans="1:6" ht="15">
      <c r="A159" s="25">
        <v>150</v>
      </c>
      <c r="B159" s="2" t="s">
        <v>146</v>
      </c>
      <c r="C159" s="4">
        <v>240</v>
      </c>
      <c r="D159" s="3">
        <v>5.13845</v>
      </c>
      <c r="E159" s="26">
        <v>1233.2279999999998</v>
      </c>
      <c r="F159" s="9"/>
    </row>
    <row r="160" spans="1:6" ht="15">
      <c r="A160" s="25">
        <v>151</v>
      </c>
      <c r="B160" s="2" t="s">
        <v>147</v>
      </c>
      <c r="C160" s="4">
        <v>1350.4</v>
      </c>
      <c r="D160" s="3">
        <v>7.045422327229769</v>
      </c>
      <c r="E160" s="26">
        <v>9514.13831069108</v>
      </c>
      <c r="F160" s="9"/>
    </row>
    <row r="161" spans="1:6" ht="15">
      <c r="A161" s="25">
        <v>152</v>
      </c>
      <c r="B161" s="2" t="s">
        <v>148</v>
      </c>
      <c r="C161" s="4">
        <v>810.55</v>
      </c>
      <c r="D161" s="3">
        <v>7.04672380952381</v>
      </c>
      <c r="E161" s="26">
        <v>5711.721983809523</v>
      </c>
      <c r="F161" s="9"/>
    </row>
    <row r="162" spans="1:6" ht="15">
      <c r="A162" s="25">
        <v>153</v>
      </c>
      <c r="B162" s="2" t="s">
        <v>149</v>
      </c>
      <c r="C162" s="4">
        <v>185</v>
      </c>
      <c r="D162" s="3">
        <v>7</v>
      </c>
      <c r="E162" s="26">
        <v>1295</v>
      </c>
      <c r="F162" s="9"/>
    </row>
    <row r="163" spans="1:6" ht="15">
      <c r="A163" s="25">
        <v>154</v>
      </c>
      <c r="B163" s="2" t="s">
        <v>150</v>
      </c>
      <c r="C163" s="4">
        <v>414.42</v>
      </c>
      <c r="D163" s="3">
        <v>14.452077602432313</v>
      </c>
      <c r="E163" s="26">
        <v>5989.23</v>
      </c>
      <c r="F163" s="9"/>
    </row>
    <row r="164" spans="1:6" ht="15">
      <c r="A164" s="25">
        <v>155</v>
      </c>
      <c r="B164" s="2" t="s">
        <v>151</v>
      </c>
      <c r="C164" s="4">
        <v>353.45</v>
      </c>
      <c r="D164" s="3">
        <v>5.364616870573085</v>
      </c>
      <c r="E164" s="26">
        <v>1896.1238329040566</v>
      </c>
      <c r="F164" s="9"/>
    </row>
    <row r="165" spans="1:6" ht="15">
      <c r="A165" s="25">
        <v>156</v>
      </c>
      <c r="B165" s="2" t="s">
        <v>152</v>
      </c>
      <c r="C165" s="4">
        <v>379.35</v>
      </c>
      <c r="D165" s="3">
        <v>6.023174999999999</v>
      </c>
      <c r="E165" s="26">
        <v>2284.89143625</v>
      </c>
      <c r="F165" s="9"/>
    </row>
    <row r="166" spans="1:6" ht="15">
      <c r="A166" s="25">
        <v>157</v>
      </c>
      <c r="B166" s="2" t="s">
        <v>153</v>
      </c>
      <c r="C166" s="4">
        <v>746.21</v>
      </c>
      <c r="D166" s="3">
        <v>7.192954131478722</v>
      </c>
      <c r="E166" s="26">
        <v>5139.48</v>
      </c>
      <c r="F166" s="9"/>
    </row>
    <row r="167" spans="1:6" ht="15">
      <c r="A167" s="25">
        <v>158</v>
      </c>
      <c r="B167" s="2" t="s">
        <v>154</v>
      </c>
      <c r="C167" s="4">
        <v>175.77</v>
      </c>
      <c r="D167" s="3">
        <v>6.155</v>
      </c>
      <c r="E167" s="26">
        <v>1081.86435</v>
      </c>
      <c r="F167" s="9"/>
    </row>
    <row r="168" spans="1:6" ht="15">
      <c r="A168" s="25">
        <v>159</v>
      </c>
      <c r="B168" s="2" t="s">
        <v>155</v>
      </c>
      <c r="C168" s="4">
        <v>192.74</v>
      </c>
      <c r="D168" s="3">
        <v>5.395427171583138</v>
      </c>
      <c r="E168" s="26">
        <v>1039.914633050934</v>
      </c>
      <c r="F168" s="9"/>
    </row>
    <row r="169" spans="1:6" ht="15">
      <c r="A169" s="25">
        <v>160</v>
      </c>
      <c r="B169" s="2" t="s">
        <v>156</v>
      </c>
      <c r="C169" s="4">
        <v>753.03</v>
      </c>
      <c r="D169" s="3">
        <v>6.314368446800915</v>
      </c>
      <c r="E169" s="26">
        <v>4754.908871494493</v>
      </c>
      <c r="F169" s="9"/>
    </row>
    <row r="170" spans="1:6" ht="15">
      <c r="A170" s="25">
        <v>161</v>
      </c>
      <c r="B170" s="2" t="s">
        <v>157</v>
      </c>
      <c r="C170" s="4">
        <v>402.92</v>
      </c>
      <c r="D170" s="3">
        <v>7.749826268241834</v>
      </c>
      <c r="E170" s="26">
        <v>3122.56</v>
      </c>
      <c r="F170" s="9"/>
    </row>
    <row r="171" spans="1:6" ht="15">
      <c r="A171" s="25">
        <v>162</v>
      </c>
      <c r="B171" s="2" t="s">
        <v>158</v>
      </c>
      <c r="C171" s="4">
        <v>172.5</v>
      </c>
      <c r="D171" s="3">
        <v>7.199151860003222</v>
      </c>
      <c r="E171" s="26">
        <v>1241.8536958505558</v>
      </c>
      <c r="F171" s="9"/>
    </row>
    <row r="172" spans="1:6" ht="15">
      <c r="A172" s="25">
        <v>163</v>
      </c>
      <c r="B172" s="2" t="s">
        <v>158</v>
      </c>
      <c r="C172" s="4">
        <v>1023.45</v>
      </c>
      <c r="D172" s="3">
        <v>6.584498289898357</v>
      </c>
      <c r="E172" s="26">
        <v>6738.904774796473</v>
      </c>
      <c r="F172" s="9"/>
    </row>
    <row r="173" spans="1:6" ht="15">
      <c r="A173" s="25">
        <v>164</v>
      </c>
      <c r="B173" s="2" t="s">
        <v>159</v>
      </c>
      <c r="C173" s="4">
        <v>675.16</v>
      </c>
      <c r="D173" s="3">
        <v>8.278769624747188</v>
      </c>
      <c r="E173" s="26">
        <v>5589.494099844311</v>
      </c>
      <c r="F173" s="9"/>
    </row>
    <row r="174" spans="1:6" ht="15">
      <c r="A174" s="25">
        <v>165</v>
      </c>
      <c r="B174" s="2" t="s">
        <v>160</v>
      </c>
      <c r="C174" s="4">
        <v>407.03</v>
      </c>
      <c r="D174" s="3">
        <v>4.353139689044233</v>
      </c>
      <c r="E174" s="26">
        <v>1771.858447631674</v>
      </c>
      <c r="F174" s="9"/>
    </row>
    <row r="175" spans="1:6" ht="15">
      <c r="A175" s="25">
        <v>166</v>
      </c>
      <c r="B175" s="2" t="s">
        <v>161</v>
      </c>
      <c r="C175" s="4">
        <v>371.09</v>
      </c>
      <c r="D175" s="3">
        <v>4.671499999999999</v>
      </c>
      <c r="E175" s="26">
        <v>1733.5469349999996</v>
      </c>
      <c r="F175" s="9"/>
    </row>
    <row r="176" spans="1:6" ht="15">
      <c r="A176" s="25">
        <v>167</v>
      </c>
      <c r="B176" s="2" t="s">
        <v>443</v>
      </c>
      <c r="C176" s="4">
        <v>337</v>
      </c>
      <c r="D176" s="3">
        <v>9.62</v>
      </c>
      <c r="E176" s="26">
        <v>3231</v>
      </c>
      <c r="F176" s="9"/>
    </row>
    <row r="177" spans="1:6" ht="15">
      <c r="A177" s="25">
        <v>168</v>
      </c>
      <c r="B177" s="2" t="s">
        <v>444</v>
      </c>
      <c r="C177" s="4">
        <v>1370</v>
      </c>
      <c r="D177" s="3">
        <v>7.22</v>
      </c>
      <c r="E177" s="26">
        <v>9890</v>
      </c>
      <c r="F177" s="9"/>
    </row>
    <row r="178" spans="1:6" ht="15">
      <c r="A178" s="25">
        <v>169</v>
      </c>
      <c r="B178" s="2" t="s">
        <v>162</v>
      </c>
      <c r="C178" s="4">
        <v>335.54</v>
      </c>
      <c r="D178" s="3">
        <v>6.521433269467242</v>
      </c>
      <c r="E178" s="26">
        <v>2188.2017192370386</v>
      </c>
      <c r="F178" s="9"/>
    </row>
    <row r="179" spans="1:6" ht="15">
      <c r="A179" s="25">
        <v>170</v>
      </c>
      <c r="B179" s="2" t="s">
        <v>163</v>
      </c>
      <c r="C179" s="4">
        <v>147.48</v>
      </c>
      <c r="D179" s="3">
        <v>8.17144</v>
      </c>
      <c r="E179" s="26">
        <v>1205.1239712</v>
      </c>
      <c r="F179" s="9"/>
    </row>
    <row r="180" spans="1:6" ht="15">
      <c r="A180" s="25">
        <v>171</v>
      </c>
      <c r="B180" s="2" t="s">
        <v>164</v>
      </c>
      <c r="C180" s="4">
        <v>65</v>
      </c>
      <c r="D180" s="3">
        <v>7.7</v>
      </c>
      <c r="E180" s="26">
        <v>500.5</v>
      </c>
      <c r="F180" s="9"/>
    </row>
    <row r="181" spans="1:6" ht="15">
      <c r="A181" s="25">
        <v>172</v>
      </c>
      <c r="B181" s="2" t="s">
        <v>165</v>
      </c>
      <c r="C181" s="4">
        <v>267.48</v>
      </c>
      <c r="D181" s="3">
        <v>14.640784660022709</v>
      </c>
      <c r="E181" s="26">
        <v>2181.94</v>
      </c>
      <c r="F181" s="9"/>
    </row>
    <row r="182" spans="1:6" ht="15">
      <c r="A182" s="25">
        <v>173</v>
      </c>
      <c r="B182" s="2" t="s">
        <v>166</v>
      </c>
      <c r="C182" s="4">
        <v>344.17</v>
      </c>
      <c r="D182" s="3">
        <v>4.260568904901647</v>
      </c>
      <c r="E182" s="26">
        <v>1466.36</v>
      </c>
      <c r="F182" s="9"/>
    </row>
    <row r="183" spans="1:6" ht="15">
      <c r="A183" s="25">
        <v>174</v>
      </c>
      <c r="B183" s="2" t="s">
        <v>167</v>
      </c>
      <c r="C183" s="4">
        <v>104.17</v>
      </c>
      <c r="D183" s="3">
        <v>5.916294043999285</v>
      </c>
      <c r="E183" s="26">
        <v>616.3003505634055</v>
      </c>
      <c r="F183" s="9"/>
    </row>
    <row r="184" spans="1:6" ht="15">
      <c r="A184" s="25">
        <v>175</v>
      </c>
      <c r="B184" s="2" t="s">
        <v>168</v>
      </c>
      <c r="C184" s="4">
        <v>220.11</v>
      </c>
      <c r="D184" s="3">
        <v>5.332185963343764</v>
      </c>
      <c r="E184" s="26">
        <v>1173.6674523915958</v>
      </c>
      <c r="F184" s="9"/>
    </row>
    <row r="185" spans="1:6" ht="15">
      <c r="A185" s="25">
        <v>176</v>
      </c>
      <c r="B185" s="2" t="s">
        <v>169</v>
      </c>
      <c r="C185" s="4">
        <v>2872.52</v>
      </c>
      <c r="D185" s="3">
        <v>6.617374291562809</v>
      </c>
      <c r="E185" s="26">
        <v>19008.54</v>
      </c>
      <c r="F185" s="9"/>
    </row>
    <row r="186" spans="1:6" ht="15">
      <c r="A186" s="25">
        <v>177</v>
      </c>
      <c r="B186" s="2" t="s">
        <v>170</v>
      </c>
      <c r="C186" s="4">
        <v>167.07</v>
      </c>
      <c r="D186" s="3">
        <v>7.922846710959479</v>
      </c>
      <c r="E186" s="26">
        <v>1323.67</v>
      </c>
      <c r="F186" s="9"/>
    </row>
    <row r="187" spans="1:6" ht="15">
      <c r="A187" s="25">
        <v>178</v>
      </c>
      <c r="B187" s="2" t="s">
        <v>171</v>
      </c>
      <c r="C187" s="4">
        <v>330.34</v>
      </c>
      <c r="D187" s="3">
        <v>5.0081500000000005</v>
      </c>
      <c r="E187" s="26">
        <v>1654.3922710000002</v>
      </c>
      <c r="F187" s="9"/>
    </row>
    <row r="188" spans="1:6" ht="15">
      <c r="A188" s="25">
        <v>179</v>
      </c>
      <c r="B188" s="2" t="s">
        <v>172</v>
      </c>
      <c r="C188" s="4">
        <v>879.28</v>
      </c>
      <c r="D188" s="3">
        <v>6.4973547957721856</v>
      </c>
      <c r="E188" s="26">
        <v>5712.994124826567</v>
      </c>
      <c r="F188" s="9"/>
    </row>
    <row r="189" spans="1:6" ht="15">
      <c r="A189" s="25">
        <v>180</v>
      </c>
      <c r="B189" s="2" t="s">
        <v>173</v>
      </c>
      <c r="C189" s="4">
        <v>423.87</v>
      </c>
      <c r="D189" s="3">
        <v>12.533182343643096</v>
      </c>
      <c r="E189" s="26">
        <v>5312.44</v>
      </c>
      <c r="F189" s="9"/>
    </row>
    <row r="190" spans="1:6" ht="15">
      <c r="A190" s="25">
        <v>181</v>
      </c>
      <c r="B190" s="2" t="s">
        <v>174</v>
      </c>
      <c r="C190" s="4">
        <v>274.45</v>
      </c>
      <c r="D190" s="3">
        <v>5.106216666666666</v>
      </c>
      <c r="E190" s="26">
        <v>1401.4011641666664</v>
      </c>
      <c r="F190" s="9"/>
    </row>
    <row r="191" spans="1:6" ht="15">
      <c r="A191" s="25">
        <v>182</v>
      </c>
      <c r="B191" s="2" t="s">
        <v>175</v>
      </c>
      <c r="C191" s="4">
        <v>209.31</v>
      </c>
      <c r="D191" s="3">
        <v>6.171850365486598</v>
      </c>
      <c r="E191" s="26">
        <v>1291.83</v>
      </c>
      <c r="F191" s="9"/>
    </row>
    <row r="192" spans="1:6" ht="15">
      <c r="A192" s="25">
        <v>183</v>
      </c>
      <c r="B192" s="2" t="s">
        <v>176</v>
      </c>
      <c r="C192" s="4">
        <v>856.81</v>
      </c>
      <c r="D192" s="3">
        <v>15.53203397127314</v>
      </c>
      <c r="E192" s="26">
        <v>11905.77</v>
      </c>
      <c r="F192" s="9"/>
    </row>
    <row r="193" spans="1:6" ht="15">
      <c r="A193" s="25">
        <v>184</v>
      </c>
      <c r="B193" s="2" t="s">
        <v>177</v>
      </c>
      <c r="C193" s="4">
        <v>121.39</v>
      </c>
      <c r="D193" s="3">
        <v>5.99925</v>
      </c>
      <c r="E193" s="26">
        <v>728.2489575</v>
      </c>
      <c r="F193" s="9"/>
    </row>
    <row r="194" spans="1:6" ht="15">
      <c r="A194" s="25">
        <v>185</v>
      </c>
      <c r="B194" s="2" t="s">
        <v>178</v>
      </c>
      <c r="C194" s="4">
        <v>48.68</v>
      </c>
      <c r="D194" s="3">
        <v>4.2810188989318</v>
      </c>
      <c r="E194" s="26">
        <v>208.4</v>
      </c>
      <c r="F194" s="9"/>
    </row>
    <row r="195" spans="1:6" ht="15">
      <c r="A195" s="25">
        <v>186</v>
      </c>
      <c r="B195" s="2" t="s">
        <v>179</v>
      </c>
      <c r="C195" s="4">
        <v>169.45</v>
      </c>
      <c r="D195" s="3">
        <v>8.84792</v>
      </c>
      <c r="E195" s="26">
        <v>1499.2800439999999</v>
      </c>
      <c r="F195" s="9"/>
    </row>
    <row r="196" spans="1:6" ht="15">
      <c r="A196" s="25">
        <v>187</v>
      </c>
      <c r="B196" s="2" t="s">
        <v>180</v>
      </c>
      <c r="C196" s="4">
        <v>664.19</v>
      </c>
      <c r="D196" s="3">
        <v>5.21102442384582</v>
      </c>
      <c r="E196" s="26">
        <v>3461.1103120741554</v>
      </c>
      <c r="F196" s="9"/>
    </row>
    <row r="197" spans="1:6" ht="15">
      <c r="A197" s="25">
        <v>188</v>
      </c>
      <c r="B197" s="2" t="s">
        <v>181</v>
      </c>
      <c r="C197" s="4">
        <v>445.17</v>
      </c>
      <c r="D197" s="3">
        <v>6.730779995263623</v>
      </c>
      <c r="E197" s="26">
        <v>2996.341330491507</v>
      </c>
      <c r="F197" s="9"/>
    </row>
    <row r="198" spans="1:6" ht="15">
      <c r="A198" s="25">
        <v>189</v>
      </c>
      <c r="B198" s="2" t="s">
        <v>182</v>
      </c>
      <c r="C198" s="4">
        <v>139.89</v>
      </c>
      <c r="D198" s="3">
        <v>6.10636</v>
      </c>
      <c r="E198" s="26">
        <v>854.2187003999999</v>
      </c>
      <c r="F198" s="9"/>
    </row>
    <row r="199" spans="1:6" ht="15">
      <c r="A199" s="25">
        <v>190</v>
      </c>
      <c r="B199" s="2" t="s">
        <v>183</v>
      </c>
      <c r="C199" s="4">
        <v>288.53</v>
      </c>
      <c r="D199" s="3">
        <v>4.8339554155395</v>
      </c>
      <c r="E199" s="26">
        <v>1394.741156045612</v>
      </c>
      <c r="F199" s="9"/>
    </row>
    <row r="200" spans="1:6" ht="15">
      <c r="A200" s="25">
        <v>191</v>
      </c>
      <c r="B200" s="2" t="s">
        <v>184</v>
      </c>
      <c r="C200" s="4">
        <v>1330.64</v>
      </c>
      <c r="D200" s="3">
        <v>6.995253958153985</v>
      </c>
      <c r="E200" s="26">
        <v>9308.16472687802</v>
      </c>
      <c r="F200" s="9"/>
    </row>
    <row r="201" spans="1:6" ht="15">
      <c r="A201" s="25">
        <v>192</v>
      </c>
      <c r="B201" s="2" t="s">
        <v>185</v>
      </c>
      <c r="C201" s="4">
        <v>152.13</v>
      </c>
      <c r="D201" s="3">
        <v>8.527772300006573</v>
      </c>
      <c r="E201" s="26">
        <v>1297.33</v>
      </c>
      <c r="F201" s="9"/>
    </row>
    <row r="202" spans="1:6" ht="15">
      <c r="A202" s="25">
        <v>193</v>
      </c>
      <c r="B202" s="2" t="s">
        <v>186</v>
      </c>
      <c r="C202" s="4">
        <v>490.81</v>
      </c>
      <c r="D202" s="3">
        <v>8.497222557662118</v>
      </c>
      <c r="E202" s="26">
        <v>4170.521803526144</v>
      </c>
      <c r="F202" s="9"/>
    </row>
    <row r="203" spans="1:6" ht="15">
      <c r="A203" s="25">
        <v>194</v>
      </c>
      <c r="B203" s="2" t="s">
        <v>187</v>
      </c>
      <c r="C203" s="4">
        <v>974.26</v>
      </c>
      <c r="D203" s="3">
        <v>14.304360199207236</v>
      </c>
      <c r="E203" s="26">
        <v>13936.165967679643</v>
      </c>
      <c r="F203" s="9"/>
    </row>
    <row r="204" spans="1:6" ht="15">
      <c r="A204" s="25">
        <v>195</v>
      </c>
      <c r="B204" s="2" t="s">
        <v>188</v>
      </c>
      <c r="C204" s="4">
        <v>238.38</v>
      </c>
      <c r="D204" s="3">
        <v>5.1178</v>
      </c>
      <c r="E204" s="26">
        <v>1219.981164</v>
      </c>
      <c r="F204" s="9"/>
    </row>
    <row r="205" spans="1:6" ht="15">
      <c r="A205" s="25">
        <v>196</v>
      </c>
      <c r="B205" s="2" t="s">
        <v>189</v>
      </c>
      <c r="C205" s="4">
        <v>959.39</v>
      </c>
      <c r="D205" s="3">
        <v>7.749950773631248</v>
      </c>
      <c r="E205" s="26">
        <v>7435.225272714083</v>
      </c>
      <c r="F205" s="9"/>
    </row>
    <row r="206" spans="1:6" ht="15">
      <c r="A206" s="25">
        <v>197</v>
      </c>
      <c r="B206" s="2" t="s">
        <v>190</v>
      </c>
      <c r="C206" s="4">
        <v>79.28</v>
      </c>
      <c r="D206" s="3">
        <v>6.7885333333333335</v>
      </c>
      <c r="E206" s="26">
        <v>538.1949226666667</v>
      </c>
      <c r="F206" s="9"/>
    </row>
    <row r="207" spans="1:6" ht="15">
      <c r="A207" s="25">
        <v>198</v>
      </c>
      <c r="B207" s="2" t="s">
        <v>191</v>
      </c>
      <c r="C207" s="4">
        <v>224.05</v>
      </c>
      <c r="D207" s="3">
        <v>3.990471428571429</v>
      </c>
      <c r="E207" s="26">
        <v>894.0651235714287</v>
      </c>
      <c r="F207" s="9"/>
    </row>
    <row r="208" spans="1:6" ht="15">
      <c r="A208" s="25">
        <v>199</v>
      </c>
      <c r="B208" s="2" t="s">
        <v>192</v>
      </c>
      <c r="C208" s="4">
        <v>436.75</v>
      </c>
      <c r="D208" s="3">
        <v>6.7443159702346875</v>
      </c>
      <c r="E208" s="26">
        <v>2945.58</v>
      </c>
      <c r="F208" s="9"/>
    </row>
    <row r="209" spans="1:6" ht="15">
      <c r="A209" s="25">
        <v>200</v>
      </c>
      <c r="B209" s="2" t="s">
        <v>193</v>
      </c>
      <c r="C209" s="4">
        <v>401.1348</v>
      </c>
      <c r="D209" s="3">
        <v>14.136083333333332</v>
      </c>
      <c r="E209" s="26">
        <v>5670.474960699999</v>
      </c>
      <c r="F209" s="9"/>
    </row>
    <row r="210" spans="1:6" ht="15">
      <c r="A210" s="25">
        <v>201</v>
      </c>
      <c r="B210" s="2" t="s">
        <v>194</v>
      </c>
      <c r="C210" s="4">
        <v>775.82</v>
      </c>
      <c r="D210" s="3">
        <v>6.738019128148281</v>
      </c>
      <c r="E210" s="26">
        <v>5227.49</v>
      </c>
      <c r="F210" s="9"/>
    </row>
    <row r="211" spans="1:6" ht="15">
      <c r="A211" s="25">
        <v>202</v>
      </c>
      <c r="B211" s="2" t="s">
        <v>195</v>
      </c>
      <c r="C211" s="4">
        <v>211.66</v>
      </c>
      <c r="D211" s="3">
        <v>6.921016666666667</v>
      </c>
      <c r="E211" s="26">
        <v>1464.9023876666665</v>
      </c>
      <c r="F211" s="9"/>
    </row>
    <row r="212" spans="1:6" ht="15">
      <c r="A212" s="25">
        <v>203</v>
      </c>
      <c r="B212" s="2" t="s">
        <v>196</v>
      </c>
      <c r="C212" s="4">
        <v>332.41</v>
      </c>
      <c r="D212" s="3">
        <v>14.11135</v>
      </c>
      <c r="E212" s="26">
        <v>4690.7538535</v>
      </c>
      <c r="F212" s="9"/>
    </row>
    <row r="213" spans="1:6" ht="15">
      <c r="A213" s="25">
        <v>204</v>
      </c>
      <c r="B213" s="2" t="s">
        <v>197</v>
      </c>
      <c r="C213" s="4">
        <v>294.84</v>
      </c>
      <c r="D213" s="3">
        <v>6.050250000000001</v>
      </c>
      <c r="E213" s="26">
        <v>1783.85571</v>
      </c>
      <c r="F213" s="9"/>
    </row>
    <row r="214" spans="1:6" ht="15">
      <c r="A214" s="25">
        <v>205</v>
      </c>
      <c r="B214" s="2" t="s">
        <v>198</v>
      </c>
      <c r="C214" s="4">
        <v>532.4</v>
      </c>
      <c r="D214" s="3">
        <v>5.285851941072918</v>
      </c>
      <c r="E214" s="26">
        <v>2814.1875734272217</v>
      </c>
      <c r="F214" s="9"/>
    </row>
    <row r="215" spans="1:6" ht="15">
      <c r="A215" s="25">
        <v>206</v>
      </c>
      <c r="B215" s="2" t="s">
        <v>199</v>
      </c>
      <c r="C215" s="4">
        <v>271.52</v>
      </c>
      <c r="D215" s="3">
        <v>4.89973501396548</v>
      </c>
      <c r="E215" s="26">
        <v>1330.376050991907</v>
      </c>
      <c r="F215" s="9"/>
    </row>
    <row r="216" spans="1:6" ht="15">
      <c r="A216" s="25">
        <v>207</v>
      </c>
      <c r="B216" s="2" t="s">
        <v>200</v>
      </c>
      <c r="C216" s="4">
        <v>603.45</v>
      </c>
      <c r="D216" s="3">
        <v>7.026431353053277</v>
      </c>
      <c r="E216" s="26">
        <v>4240.1</v>
      </c>
      <c r="F216" s="9"/>
    </row>
    <row r="217" spans="1:6" ht="15">
      <c r="A217" s="25">
        <v>208</v>
      </c>
      <c r="B217" s="2" t="s">
        <v>201</v>
      </c>
      <c r="C217" s="4">
        <v>447.68</v>
      </c>
      <c r="D217" s="3">
        <v>10.899784719476298</v>
      </c>
      <c r="E217" s="26">
        <v>4879.615623215149</v>
      </c>
      <c r="F217" s="9"/>
    </row>
    <row r="218" spans="1:6" ht="15">
      <c r="A218" s="25">
        <v>209</v>
      </c>
      <c r="B218" s="2" t="s">
        <v>202</v>
      </c>
      <c r="C218" s="4">
        <v>322.87</v>
      </c>
      <c r="D218" s="3">
        <v>7.052339999999999</v>
      </c>
      <c r="E218" s="26">
        <v>2276.9890158</v>
      </c>
      <c r="F218" s="9"/>
    </row>
    <row r="219" spans="1:6" ht="15">
      <c r="A219" s="25">
        <v>210</v>
      </c>
      <c r="B219" s="2" t="s">
        <v>203</v>
      </c>
      <c r="C219" s="4">
        <v>146.01</v>
      </c>
      <c r="D219" s="3">
        <v>6.1074</v>
      </c>
      <c r="E219" s="26">
        <v>891.7414739999999</v>
      </c>
      <c r="F219" s="9"/>
    </row>
    <row r="220" spans="1:6" ht="15">
      <c r="A220" s="25">
        <v>211</v>
      </c>
      <c r="B220" s="2" t="s">
        <v>204</v>
      </c>
      <c r="C220" s="4">
        <v>336.87</v>
      </c>
      <c r="D220" s="3">
        <v>6.493602873512037</v>
      </c>
      <c r="E220" s="26">
        <v>2187.5</v>
      </c>
      <c r="F220" s="9"/>
    </row>
    <row r="221" spans="1:6" ht="15">
      <c r="A221" s="25">
        <v>212</v>
      </c>
      <c r="B221" s="2" t="s">
        <v>205</v>
      </c>
      <c r="C221" s="4">
        <v>82.9</v>
      </c>
      <c r="D221" s="3">
        <v>5.057566666666667</v>
      </c>
      <c r="E221" s="26">
        <v>419.27227666666676</v>
      </c>
      <c r="F221" s="9"/>
    </row>
    <row r="222" spans="1:6" ht="15">
      <c r="A222" s="25">
        <v>213</v>
      </c>
      <c r="B222" s="2" t="s">
        <v>206</v>
      </c>
      <c r="C222" s="4">
        <v>264.23</v>
      </c>
      <c r="D222" s="3">
        <v>6.999199999999999</v>
      </c>
      <c r="E222" s="26">
        <v>1849.398616</v>
      </c>
      <c r="F222" s="9"/>
    </row>
    <row r="223" spans="1:6" ht="15">
      <c r="A223" s="25">
        <v>214</v>
      </c>
      <c r="B223" s="2" t="s">
        <v>207</v>
      </c>
      <c r="C223" s="4">
        <v>436.47</v>
      </c>
      <c r="D223" s="3">
        <v>7.033123076923077</v>
      </c>
      <c r="E223" s="26">
        <v>3069.7472293846154</v>
      </c>
      <c r="F223" s="9"/>
    </row>
    <row r="224" spans="1:6" ht="15">
      <c r="A224" s="25">
        <v>215</v>
      </c>
      <c r="B224" s="2" t="s">
        <v>208</v>
      </c>
      <c r="C224" s="4">
        <v>163.98</v>
      </c>
      <c r="D224" s="3">
        <v>6.946383333333333</v>
      </c>
      <c r="E224" s="26">
        <v>1139.067939</v>
      </c>
      <c r="F224" s="9"/>
    </row>
    <row r="225" spans="1:6" ht="15">
      <c r="A225" s="25">
        <v>216</v>
      </c>
      <c r="B225" s="2" t="s">
        <v>209</v>
      </c>
      <c r="C225" s="4">
        <v>827.65</v>
      </c>
      <c r="D225" s="3">
        <v>15.025858562380149</v>
      </c>
      <c r="E225" s="26">
        <v>7548.51</v>
      </c>
      <c r="F225" s="9"/>
    </row>
    <row r="226" spans="1:6" ht="15">
      <c r="A226" s="25">
        <v>217</v>
      </c>
      <c r="B226" s="2" t="s">
        <v>210</v>
      </c>
      <c r="C226" s="4">
        <v>176.36</v>
      </c>
      <c r="D226" s="3">
        <v>7.952671428571429</v>
      </c>
      <c r="E226" s="26">
        <v>1402.5331331428572</v>
      </c>
      <c r="F226" s="9"/>
    </row>
    <row r="227" spans="1:6" ht="15">
      <c r="A227" s="25">
        <v>218</v>
      </c>
      <c r="B227" s="2" t="s">
        <v>211</v>
      </c>
      <c r="C227" s="4">
        <v>425.71</v>
      </c>
      <c r="D227" s="3">
        <v>11.93</v>
      </c>
      <c r="E227" s="26">
        <v>5077.61</v>
      </c>
      <c r="F227" s="9"/>
    </row>
    <row r="228" spans="1:6" ht="15">
      <c r="A228" s="25">
        <v>219</v>
      </c>
      <c r="B228" s="2" t="s">
        <v>212</v>
      </c>
      <c r="C228" s="4">
        <v>387.85</v>
      </c>
      <c r="D228" s="3">
        <v>8</v>
      </c>
      <c r="E228" s="26">
        <v>3102.8</v>
      </c>
      <c r="F228" s="9"/>
    </row>
    <row r="229" spans="1:6" ht="15">
      <c r="A229" s="25">
        <v>220</v>
      </c>
      <c r="B229" s="2" t="s">
        <v>213</v>
      </c>
      <c r="C229" s="4">
        <v>536.55</v>
      </c>
      <c r="D229" s="3">
        <v>6.297305300562629</v>
      </c>
      <c r="E229" s="26">
        <v>3378.819159016878</v>
      </c>
      <c r="F229" s="9"/>
    </row>
    <row r="230" spans="1:6" ht="15">
      <c r="A230" s="25">
        <v>221</v>
      </c>
      <c r="B230" s="2" t="s">
        <v>214</v>
      </c>
      <c r="C230" s="4">
        <v>839.92</v>
      </c>
      <c r="D230" s="3">
        <v>8.328007352681254</v>
      </c>
      <c r="E230" s="26">
        <v>6994.859935664039</v>
      </c>
      <c r="F230" s="9"/>
    </row>
    <row r="231" spans="1:6" ht="15">
      <c r="A231" s="25">
        <v>222</v>
      </c>
      <c r="B231" s="2" t="s">
        <v>215</v>
      </c>
      <c r="C231" s="4">
        <v>144.07</v>
      </c>
      <c r="D231" s="3">
        <v>5.247789375706403</v>
      </c>
      <c r="E231" s="26">
        <v>756.0490153580214</v>
      </c>
      <c r="F231" s="9"/>
    </row>
    <row r="232" spans="1:6" ht="15">
      <c r="A232" s="25">
        <v>223</v>
      </c>
      <c r="B232" s="2" t="s">
        <v>216</v>
      </c>
      <c r="C232" s="4">
        <v>1672.03</v>
      </c>
      <c r="D232" s="3">
        <v>7.030018181818183</v>
      </c>
      <c r="E232" s="26">
        <v>11754.401300545456</v>
      </c>
      <c r="F232" s="9"/>
    </row>
    <row r="233" spans="1:6" ht="15">
      <c r="A233" s="25">
        <v>224</v>
      </c>
      <c r="B233" s="2" t="s">
        <v>217</v>
      </c>
      <c r="C233" s="4">
        <v>652.78</v>
      </c>
      <c r="D233" s="3">
        <v>14.246315757222954</v>
      </c>
      <c r="E233" s="26">
        <v>9299.71</v>
      </c>
      <c r="F233" s="9"/>
    </row>
    <row r="234" spans="1:6" ht="15">
      <c r="A234" s="25">
        <v>225</v>
      </c>
      <c r="B234" s="2" t="s">
        <v>218</v>
      </c>
      <c r="C234" s="4">
        <v>271.9998</v>
      </c>
      <c r="D234" s="3">
        <v>4.00433</v>
      </c>
      <c r="E234" s="26">
        <v>1089.176959134</v>
      </c>
      <c r="F234" s="9"/>
    </row>
    <row r="235" spans="1:6" ht="15">
      <c r="A235" s="25">
        <v>226</v>
      </c>
      <c r="B235" s="2" t="s">
        <v>219</v>
      </c>
      <c r="C235" s="4">
        <v>1286.61</v>
      </c>
      <c r="D235" s="3">
        <v>6.495946844881732</v>
      </c>
      <c r="E235" s="26">
        <v>8357.750170093284</v>
      </c>
      <c r="F235" s="9"/>
    </row>
    <row r="236" spans="1:6" ht="15">
      <c r="A236" s="25">
        <v>227</v>
      </c>
      <c r="B236" s="2" t="s">
        <v>220</v>
      </c>
      <c r="C236" s="4">
        <v>92.7</v>
      </c>
      <c r="D236" s="3">
        <v>4.526666666666666</v>
      </c>
      <c r="E236" s="26">
        <v>419.622</v>
      </c>
      <c r="F236" s="9"/>
    </row>
    <row r="237" spans="1:6" ht="15">
      <c r="A237" s="25">
        <v>228</v>
      </c>
      <c r="B237" s="2" t="s">
        <v>221</v>
      </c>
      <c r="C237" s="4">
        <v>456.75</v>
      </c>
      <c r="D237" s="3">
        <v>8.216299378101366</v>
      </c>
      <c r="E237" s="26">
        <v>3752.7947409477993</v>
      </c>
      <c r="F237" s="9"/>
    </row>
    <row r="238" spans="1:6" ht="15">
      <c r="A238" s="25">
        <v>229</v>
      </c>
      <c r="B238" s="2" t="s">
        <v>222</v>
      </c>
      <c r="C238" s="4">
        <v>94.95</v>
      </c>
      <c r="D238" s="3">
        <v>3.4887799999999998</v>
      </c>
      <c r="E238" s="26">
        <v>331.259661</v>
      </c>
      <c r="F238" s="9"/>
    </row>
    <row r="239" spans="1:6" ht="15">
      <c r="A239" s="25">
        <v>230</v>
      </c>
      <c r="B239" s="2" t="s">
        <v>223</v>
      </c>
      <c r="C239" s="4">
        <v>5591.88</v>
      </c>
      <c r="D239" s="3">
        <v>11.041050594791018</v>
      </c>
      <c r="E239" s="26">
        <v>61740.23</v>
      </c>
      <c r="F239" s="9"/>
    </row>
    <row r="240" spans="1:6" ht="15">
      <c r="A240" s="25">
        <v>231</v>
      </c>
      <c r="B240" s="2" t="s">
        <v>224</v>
      </c>
      <c r="C240" s="4">
        <v>259.28</v>
      </c>
      <c r="D240" s="3">
        <v>6.799445298152244</v>
      </c>
      <c r="E240" s="26">
        <v>1762.9601769049136</v>
      </c>
      <c r="F240" s="9"/>
    </row>
    <row r="241" spans="1:6" ht="15">
      <c r="A241" s="25">
        <v>232</v>
      </c>
      <c r="B241" s="2" t="s">
        <v>225</v>
      </c>
      <c r="C241" s="4">
        <v>1638.35</v>
      </c>
      <c r="D241" s="3">
        <v>4.385274857570211</v>
      </c>
      <c r="E241" s="26">
        <v>7184.615062900155</v>
      </c>
      <c r="F241" s="9"/>
    </row>
    <row r="242" spans="1:6" ht="15">
      <c r="A242" s="25">
        <v>233</v>
      </c>
      <c r="B242" s="2" t="s">
        <v>226</v>
      </c>
      <c r="C242" s="4">
        <v>1582.72</v>
      </c>
      <c r="D242" s="3">
        <v>10.482532162753243</v>
      </c>
      <c r="E242" s="26">
        <v>16590.913304632813</v>
      </c>
      <c r="F242" s="9"/>
    </row>
    <row r="243" spans="1:6" ht="15">
      <c r="A243" s="25">
        <v>234</v>
      </c>
      <c r="B243" s="2" t="s">
        <v>227</v>
      </c>
      <c r="C243" s="4">
        <v>120.58</v>
      </c>
      <c r="D243" s="3">
        <v>3.7928312016421915</v>
      </c>
      <c r="E243" s="26">
        <v>457.3395862940154</v>
      </c>
      <c r="F243" s="9"/>
    </row>
    <row r="244" spans="1:6" ht="15">
      <c r="A244" s="25">
        <v>235</v>
      </c>
      <c r="B244" s="2" t="s">
        <v>228</v>
      </c>
      <c r="C244" s="4">
        <v>491.39</v>
      </c>
      <c r="D244" s="3">
        <v>5.182942792352649</v>
      </c>
      <c r="E244" s="26">
        <v>2546.8462587341683</v>
      </c>
      <c r="F244" s="9"/>
    </row>
    <row r="245" spans="1:6" ht="15">
      <c r="A245" s="25">
        <v>236</v>
      </c>
      <c r="B245" s="2" t="s">
        <v>229</v>
      </c>
      <c r="C245" s="4">
        <v>375.33</v>
      </c>
      <c r="D245" s="3">
        <v>6.040747918085161</v>
      </c>
      <c r="E245" s="26">
        <v>2267.2739160949036</v>
      </c>
      <c r="F245" s="9"/>
    </row>
    <row r="246" spans="1:6" ht="15">
      <c r="A246" s="25">
        <v>237</v>
      </c>
      <c r="B246" s="2" t="s">
        <v>230</v>
      </c>
      <c r="C246" s="4">
        <v>173.47</v>
      </c>
      <c r="D246" s="3">
        <v>7.7308032261628545</v>
      </c>
      <c r="E246" s="26">
        <v>1341.0624356424703</v>
      </c>
      <c r="F246" s="9"/>
    </row>
    <row r="247" spans="1:6" ht="15">
      <c r="A247" s="25">
        <v>238</v>
      </c>
      <c r="B247" s="2" t="s">
        <v>231</v>
      </c>
      <c r="C247" s="4">
        <v>600.69</v>
      </c>
      <c r="D247" s="3">
        <v>6.828364980121088</v>
      </c>
      <c r="E247" s="26">
        <v>4101.730559908937</v>
      </c>
      <c r="F247" s="9"/>
    </row>
    <row r="248" spans="1:6" ht="15">
      <c r="A248" s="25">
        <v>239</v>
      </c>
      <c r="B248" s="2" t="s">
        <v>232</v>
      </c>
      <c r="C248" s="4">
        <v>798.95</v>
      </c>
      <c r="D248" s="3">
        <v>13.42061665899678</v>
      </c>
      <c r="E248" s="26">
        <v>8468.82</v>
      </c>
      <c r="F248" s="9"/>
    </row>
    <row r="249" spans="1:6" ht="15">
      <c r="A249" s="25">
        <v>240</v>
      </c>
      <c r="B249" s="2" t="s">
        <v>233</v>
      </c>
      <c r="C249" s="4">
        <v>148.02</v>
      </c>
      <c r="D249" s="3">
        <v>7.017714285714285</v>
      </c>
      <c r="E249" s="26">
        <v>1038.7620685714285</v>
      </c>
      <c r="F249" s="9"/>
    </row>
    <row r="250" spans="1:6" ht="15">
      <c r="A250" s="25">
        <v>241</v>
      </c>
      <c r="B250" s="2" t="s">
        <v>234</v>
      </c>
      <c r="C250" s="4">
        <v>180.64</v>
      </c>
      <c r="D250" s="3">
        <v>4.97712698813431</v>
      </c>
      <c r="E250" s="26">
        <v>899.0682191365817</v>
      </c>
      <c r="F250" s="9"/>
    </row>
    <row r="251" spans="1:6" ht="15">
      <c r="A251" s="25">
        <v>242</v>
      </c>
      <c r="B251" s="2" t="s">
        <v>235</v>
      </c>
      <c r="C251" s="4">
        <v>157.63</v>
      </c>
      <c r="D251" s="3">
        <v>5.936271428571429</v>
      </c>
      <c r="E251" s="26">
        <v>935.7344652857142</v>
      </c>
      <c r="F251" s="9"/>
    </row>
    <row r="252" spans="1:6" ht="15">
      <c r="A252" s="25">
        <v>243</v>
      </c>
      <c r="B252" s="2" t="s">
        <v>236</v>
      </c>
      <c r="C252" s="4">
        <v>337.13</v>
      </c>
      <c r="D252" s="3">
        <v>6.354140562706458</v>
      </c>
      <c r="E252" s="26">
        <v>2142.171407905228</v>
      </c>
      <c r="F252" s="9"/>
    </row>
    <row r="253" spans="1:6" ht="15">
      <c r="A253" s="25">
        <v>244</v>
      </c>
      <c r="B253" s="2" t="s">
        <v>237</v>
      </c>
      <c r="C253" s="4">
        <v>206.46</v>
      </c>
      <c r="D253" s="3">
        <v>5.187433142644528</v>
      </c>
      <c r="E253" s="26">
        <v>1070.9974466303893</v>
      </c>
      <c r="F253" s="9"/>
    </row>
    <row r="254" spans="1:6" ht="15">
      <c r="A254" s="25">
        <v>245</v>
      </c>
      <c r="B254" s="2" t="s">
        <v>238</v>
      </c>
      <c r="C254" s="4">
        <v>253.12</v>
      </c>
      <c r="D254" s="3">
        <v>5.9801</v>
      </c>
      <c r="E254" s="26">
        <v>1513.682912</v>
      </c>
      <c r="F254" s="9"/>
    </row>
    <row r="255" spans="1:6" ht="15">
      <c r="A255" s="25">
        <v>246</v>
      </c>
      <c r="B255" s="2" t="s">
        <v>239</v>
      </c>
      <c r="C255" s="4">
        <v>1179.71</v>
      </c>
      <c r="D255" s="3">
        <v>5.098042031286955</v>
      </c>
      <c r="E255" s="26">
        <v>6014.211164729533</v>
      </c>
      <c r="F255" s="9"/>
    </row>
    <row r="256" spans="1:6" ht="15">
      <c r="A256" s="25">
        <v>247</v>
      </c>
      <c r="B256" s="2" t="s">
        <v>240</v>
      </c>
      <c r="C256" s="4">
        <v>193.56</v>
      </c>
      <c r="D256" s="3">
        <v>5.4959428571428575</v>
      </c>
      <c r="E256" s="26">
        <v>1063.7946994285714</v>
      </c>
      <c r="F256" s="9"/>
    </row>
    <row r="257" spans="1:6" ht="15">
      <c r="A257" s="25">
        <v>248</v>
      </c>
      <c r="B257" s="2" t="s">
        <v>241</v>
      </c>
      <c r="C257" s="4">
        <v>102.07</v>
      </c>
      <c r="D257" s="3">
        <v>4.2488</v>
      </c>
      <c r="E257" s="26">
        <v>433.67501599999997</v>
      </c>
      <c r="F257" s="9"/>
    </row>
    <row r="258" spans="1:6" ht="15">
      <c r="A258" s="25">
        <v>249</v>
      </c>
      <c r="B258" s="2" t="s">
        <v>242</v>
      </c>
      <c r="C258" s="4">
        <v>178.69</v>
      </c>
      <c r="D258" s="3">
        <v>7.311515800749866</v>
      </c>
      <c r="E258" s="26">
        <v>1306.4947584359936</v>
      </c>
      <c r="F258" s="9"/>
    </row>
    <row r="259" spans="1:6" ht="15">
      <c r="A259" s="25">
        <v>250</v>
      </c>
      <c r="B259" s="2" t="s">
        <v>467</v>
      </c>
      <c r="C259" s="4">
        <v>387</v>
      </c>
      <c r="D259" s="3">
        <v>5.48</v>
      </c>
      <c r="E259" s="26">
        <v>2121</v>
      </c>
      <c r="F259" s="9"/>
    </row>
    <row r="260" spans="1:6" ht="15">
      <c r="A260" s="25">
        <v>251</v>
      </c>
      <c r="B260" s="2" t="s">
        <v>243</v>
      </c>
      <c r="C260" s="4">
        <v>212.57</v>
      </c>
      <c r="D260" s="3">
        <v>7.413757188787756</v>
      </c>
      <c r="E260" s="26">
        <v>1575.9423656206131</v>
      </c>
      <c r="F260" s="9"/>
    </row>
    <row r="261" spans="1:6" ht="15">
      <c r="A261" s="25">
        <v>252</v>
      </c>
      <c r="B261" s="2" t="s">
        <v>244</v>
      </c>
      <c r="C261" s="4">
        <v>491.41</v>
      </c>
      <c r="D261" s="3">
        <v>9.664924421400347</v>
      </c>
      <c r="E261" s="26">
        <v>4622.83</v>
      </c>
      <c r="F261" s="9"/>
    </row>
    <row r="262" spans="1:6" ht="15">
      <c r="A262" s="25">
        <v>253</v>
      </c>
      <c r="B262" s="2" t="s">
        <v>245</v>
      </c>
      <c r="C262" s="4">
        <v>222</v>
      </c>
      <c r="D262" s="3">
        <v>6.492295970199796</v>
      </c>
      <c r="E262" s="26">
        <v>1441.2897053843549</v>
      </c>
      <c r="F262" s="9"/>
    </row>
    <row r="263" spans="1:6" ht="15">
      <c r="A263" s="25">
        <v>254</v>
      </c>
      <c r="B263" s="2" t="s">
        <v>246</v>
      </c>
      <c r="C263" s="4">
        <v>134.3</v>
      </c>
      <c r="D263" s="3">
        <v>4.0537399999999995</v>
      </c>
      <c r="E263" s="26">
        <v>544.417282</v>
      </c>
      <c r="F263" s="9"/>
    </row>
    <row r="264" spans="1:6" ht="15">
      <c r="A264" s="25">
        <v>255</v>
      </c>
      <c r="B264" s="2" t="s">
        <v>247</v>
      </c>
      <c r="C264" s="4">
        <v>302.12</v>
      </c>
      <c r="D264" s="3">
        <v>6.0100875</v>
      </c>
      <c r="E264" s="26">
        <v>1815.7676355</v>
      </c>
      <c r="F264" s="9"/>
    </row>
    <row r="265" spans="1:6" ht="15">
      <c r="A265" s="25">
        <v>256</v>
      </c>
      <c r="B265" s="2" t="s">
        <v>248</v>
      </c>
      <c r="C265" s="4">
        <v>435.11</v>
      </c>
      <c r="D265" s="3">
        <v>6.610913378605585</v>
      </c>
      <c r="E265" s="26">
        <v>2876.4745201650762</v>
      </c>
      <c r="F265" s="9"/>
    </row>
    <row r="266" spans="1:6" ht="15">
      <c r="A266" s="25">
        <v>257</v>
      </c>
      <c r="B266" s="2" t="s">
        <v>249</v>
      </c>
      <c r="C266" s="4">
        <v>509.62</v>
      </c>
      <c r="D266" s="3">
        <v>8.79441217898007</v>
      </c>
      <c r="E266" s="26">
        <v>4481.808334651823</v>
      </c>
      <c r="F266" s="9"/>
    </row>
    <row r="267" spans="1:6" ht="15">
      <c r="A267" s="25">
        <v>258</v>
      </c>
      <c r="B267" s="2" t="s">
        <v>250</v>
      </c>
      <c r="C267" s="4">
        <v>151.77</v>
      </c>
      <c r="D267" s="3">
        <v>5.9990749999999995</v>
      </c>
      <c r="E267" s="26">
        <v>910.47961275</v>
      </c>
      <c r="F267" s="9"/>
    </row>
    <row r="268" spans="1:6" ht="15">
      <c r="A268" s="25">
        <v>259</v>
      </c>
      <c r="B268" s="2" t="s">
        <v>251</v>
      </c>
      <c r="C268" s="4">
        <v>332.3</v>
      </c>
      <c r="D268" s="3">
        <v>9.299094361671049</v>
      </c>
      <c r="E268" s="26">
        <v>3090.0890563832895</v>
      </c>
      <c r="F268" s="9"/>
    </row>
    <row r="269" spans="1:6" ht="15">
      <c r="A269" s="25">
        <v>260</v>
      </c>
      <c r="B269" s="2" t="s">
        <v>252</v>
      </c>
      <c r="C269" s="4">
        <v>115.75</v>
      </c>
      <c r="D269" s="3">
        <v>4.006349206349206</v>
      </c>
      <c r="E269" s="26">
        <v>463.7349206349206</v>
      </c>
      <c r="F269" s="9"/>
    </row>
    <row r="270" spans="1:6" ht="15">
      <c r="A270" s="25">
        <v>261</v>
      </c>
      <c r="B270" s="2" t="s">
        <v>253</v>
      </c>
      <c r="C270" s="4">
        <v>360.73</v>
      </c>
      <c r="D270" s="3">
        <v>4.380977462367976</v>
      </c>
      <c r="E270" s="26">
        <v>1580.35</v>
      </c>
      <c r="F270" s="9"/>
    </row>
    <row r="271" spans="1:6" ht="15">
      <c r="A271" s="25">
        <v>262</v>
      </c>
      <c r="B271" s="2" t="s">
        <v>254</v>
      </c>
      <c r="C271" s="4">
        <v>925.17</v>
      </c>
      <c r="D271" s="3">
        <v>6.069198093323389</v>
      </c>
      <c r="E271" s="26">
        <v>5615.04</v>
      </c>
      <c r="F271" s="9"/>
    </row>
    <row r="272" spans="1:6" ht="15">
      <c r="A272" s="25">
        <v>263</v>
      </c>
      <c r="B272" s="2" t="s">
        <v>255</v>
      </c>
      <c r="C272" s="4">
        <v>318.5</v>
      </c>
      <c r="D272" s="3">
        <v>4.98391370764099</v>
      </c>
      <c r="E272" s="26">
        <v>1587.3765158836552</v>
      </c>
      <c r="F272" s="9"/>
    </row>
    <row r="273" spans="1:6" ht="15">
      <c r="A273" s="25">
        <v>264</v>
      </c>
      <c r="B273" s="2" t="s">
        <v>256</v>
      </c>
      <c r="C273" s="4">
        <v>407.82</v>
      </c>
      <c r="D273" s="3">
        <v>5.575071709210113</v>
      </c>
      <c r="E273" s="26">
        <v>2273.6257444500684</v>
      </c>
      <c r="F273" s="9"/>
    </row>
    <row r="274" spans="1:6" ht="15">
      <c r="A274" s="25">
        <v>265</v>
      </c>
      <c r="B274" s="2" t="s">
        <v>257</v>
      </c>
      <c r="C274" s="4">
        <v>821.33</v>
      </c>
      <c r="D274" s="3">
        <v>6.156149189894523</v>
      </c>
      <c r="E274" s="26">
        <v>5056.230014136069</v>
      </c>
      <c r="F274" s="9"/>
    </row>
    <row r="275" spans="1:6" ht="15">
      <c r="A275" s="25">
        <v>266</v>
      </c>
      <c r="B275" s="2" t="s">
        <v>258</v>
      </c>
      <c r="C275" s="4">
        <v>206.43</v>
      </c>
      <c r="D275" s="3">
        <v>7</v>
      </c>
      <c r="E275" s="26">
        <v>1445.01</v>
      </c>
      <c r="F275" s="9"/>
    </row>
    <row r="276" spans="1:6" ht="15">
      <c r="A276" s="25">
        <v>267</v>
      </c>
      <c r="B276" s="2" t="s">
        <v>259</v>
      </c>
      <c r="C276" s="4">
        <v>354.54</v>
      </c>
      <c r="D276" s="3">
        <v>6.855500276395799</v>
      </c>
      <c r="E276" s="26">
        <v>2430.549067993367</v>
      </c>
      <c r="F276" s="9"/>
    </row>
    <row r="277" spans="1:6" ht="15">
      <c r="A277" s="25">
        <v>268</v>
      </c>
      <c r="B277" s="2" t="s">
        <v>260</v>
      </c>
      <c r="C277" s="4">
        <v>172.05</v>
      </c>
      <c r="D277" s="3">
        <v>5.966716666666666</v>
      </c>
      <c r="E277" s="26">
        <v>1026.5736024999999</v>
      </c>
      <c r="F277" s="9"/>
    </row>
    <row r="278" spans="1:6" ht="15">
      <c r="A278" s="25">
        <v>269</v>
      </c>
      <c r="B278" s="2" t="s">
        <v>261</v>
      </c>
      <c r="C278" s="4">
        <v>88.992</v>
      </c>
      <c r="D278" s="3">
        <v>3.5554</v>
      </c>
      <c r="E278" s="26">
        <v>316.4021568</v>
      </c>
      <c r="F278" s="9"/>
    </row>
    <row r="279" spans="1:6" ht="15">
      <c r="A279" s="25">
        <v>270</v>
      </c>
      <c r="B279" s="2" t="s">
        <v>262</v>
      </c>
      <c r="C279" s="4">
        <v>836.89</v>
      </c>
      <c r="D279" s="3">
        <v>7.755594231725509</v>
      </c>
      <c r="E279" s="26">
        <v>6490.579256588761</v>
      </c>
      <c r="F279" s="9"/>
    </row>
    <row r="280" spans="1:6" ht="15">
      <c r="A280" s="25">
        <v>271</v>
      </c>
      <c r="B280" s="2" t="s">
        <v>263</v>
      </c>
      <c r="C280" s="4">
        <v>97.18</v>
      </c>
      <c r="D280" s="3">
        <v>7.0669249999999995</v>
      </c>
      <c r="E280" s="26">
        <v>686.7637715</v>
      </c>
      <c r="F280" s="9"/>
    </row>
    <row r="281" spans="1:6" ht="15">
      <c r="A281" s="25">
        <v>272</v>
      </c>
      <c r="B281" s="2" t="s">
        <v>264</v>
      </c>
      <c r="C281" s="4">
        <v>135.91</v>
      </c>
      <c r="D281" s="3">
        <v>5.65142</v>
      </c>
      <c r="E281" s="26">
        <v>768.0844922</v>
      </c>
      <c r="F281" s="9"/>
    </row>
    <row r="282" spans="1:6" ht="15">
      <c r="A282" s="25">
        <v>273</v>
      </c>
      <c r="B282" s="2" t="s">
        <v>265</v>
      </c>
      <c r="C282" s="4">
        <v>256.34</v>
      </c>
      <c r="D282" s="3">
        <v>6.921622222222222</v>
      </c>
      <c r="E282" s="26">
        <v>1774.2886404444444</v>
      </c>
      <c r="F282" s="9"/>
    </row>
    <row r="283" spans="1:6" ht="15">
      <c r="A283" s="25">
        <v>274</v>
      </c>
      <c r="B283" s="2" t="s">
        <v>266</v>
      </c>
      <c r="C283" s="4">
        <v>556.01</v>
      </c>
      <c r="D283" s="3">
        <v>12.423430578351953</v>
      </c>
      <c r="E283" s="26">
        <v>6907.5516358694695</v>
      </c>
      <c r="F283" s="9"/>
    </row>
    <row r="284" spans="1:6" ht="15">
      <c r="A284" s="25">
        <v>275</v>
      </c>
      <c r="B284" s="2" t="s">
        <v>267</v>
      </c>
      <c r="C284" s="4">
        <v>231.3</v>
      </c>
      <c r="D284" s="3">
        <v>4.941156390014935</v>
      </c>
      <c r="E284" s="26">
        <v>1142.8894730104546</v>
      </c>
      <c r="F284" s="9"/>
    </row>
    <row r="285" spans="1:6" ht="15">
      <c r="A285" s="25">
        <v>276</v>
      </c>
      <c r="B285" s="2" t="s">
        <v>268</v>
      </c>
      <c r="C285" s="4">
        <v>598.25</v>
      </c>
      <c r="D285" s="3">
        <v>6.262918179460581</v>
      </c>
      <c r="E285" s="26">
        <v>3746.790800862292</v>
      </c>
      <c r="F285" s="9"/>
    </row>
    <row r="286" spans="1:6" ht="15">
      <c r="A286" s="25">
        <v>277</v>
      </c>
      <c r="B286" s="2" t="s">
        <v>269</v>
      </c>
      <c r="C286" s="4">
        <v>737.79</v>
      </c>
      <c r="D286" s="3">
        <v>6.3058187289065994</v>
      </c>
      <c r="E286" s="26">
        <v>4652.37</v>
      </c>
      <c r="F286" s="9"/>
    </row>
    <row r="287" spans="1:6" ht="15">
      <c r="A287" s="25">
        <v>278</v>
      </c>
      <c r="B287" s="2" t="s">
        <v>270</v>
      </c>
      <c r="C287" s="4">
        <v>285.9</v>
      </c>
      <c r="D287" s="3">
        <v>7.079087499999999</v>
      </c>
      <c r="E287" s="26">
        <v>2023.9111162499996</v>
      </c>
      <c r="F287" s="9"/>
    </row>
    <row r="288" spans="1:6" ht="15">
      <c r="A288" s="25">
        <v>279</v>
      </c>
      <c r="B288" s="2" t="s">
        <v>271</v>
      </c>
      <c r="C288" s="4">
        <v>119.09</v>
      </c>
      <c r="D288" s="3">
        <v>6.997274999999999</v>
      </c>
      <c r="E288" s="26">
        <v>833.3054797499999</v>
      </c>
      <c r="F288" s="9"/>
    </row>
    <row r="289" spans="1:6" ht="15">
      <c r="A289" s="25">
        <v>280</v>
      </c>
      <c r="B289" s="2" t="s">
        <v>272</v>
      </c>
      <c r="C289" s="4">
        <v>275.19</v>
      </c>
      <c r="D289" s="3">
        <v>5.032079804794028</v>
      </c>
      <c r="E289" s="26">
        <v>1384.7780414812687</v>
      </c>
      <c r="F289" s="9"/>
    </row>
    <row r="290" spans="1:6" ht="15">
      <c r="A290" s="25">
        <v>281</v>
      </c>
      <c r="B290" s="2" t="s">
        <v>273</v>
      </c>
      <c r="C290" s="4">
        <v>274.02</v>
      </c>
      <c r="D290" s="3">
        <v>5.52505</v>
      </c>
      <c r="E290" s="26">
        <v>1513.974201</v>
      </c>
      <c r="F290" s="9"/>
    </row>
    <row r="291" spans="1:6" ht="15">
      <c r="A291" s="25">
        <v>282</v>
      </c>
      <c r="B291" s="2" t="s">
        <v>447</v>
      </c>
      <c r="C291" s="4">
        <v>2976</v>
      </c>
      <c r="D291" s="3">
        <v>6</v>
      </c>
      <c r="E291" s="26">
        <v>17856</v>
      </c>
      <c r="F291" s="9"/>
    </row>
    <row r="292" spans="1:6" ht="15">
      <c r="A292" s="25">
        <v>283</v>
      </c>
      <c r="B292" s="2" t="s">
        <v>274</v>
      </c>
      <c r="C292" s="4">
        <v>472.04</v>
      </c>
      <c r="D292" s="3">
        <v>12.524743665791036</v>
      </c>
      <c r="E292" s="26">
        <v>5912.18</v>
      </c>
      <c r="F292" s="9"/>
    </row>
    <row r="293" spans="1:6" ht="15">
      <c r="A293" s="25">
        <v>284</v>
      </c>
      <c r="B293" s="2" t="s">
        <v>275</v>
      </c>
      <c r="C293" s="4">
        <v>1682.6</v>
      </c>
      <c r="D293" s="3">
        <v>9.761910139070487</v>
      </c>
      <c r="E293" s="26">
        <v>16425.39</v>
      </c>
      <c r="F293" s="9"/>
    </row>
    <row r="294" spans="1:6" ht="15">
      <c r="A294" s="25">
        <v>285</v>
      </c>
      <c r="B294" s="2" t="s">
        <v>276</v>
      </c>
      <c r="C294" s="4">
        <v>400.41</v>
      </c>
      <c r="D294" s="3">
        <v>12.69746010339402</v>
      </c>
      <c r="E294" s="26">
        <v>5084.19</v>
      </c>
      <c r="F294" s="9"/>
    </row>
    <row r="295" spans="1:6" ht="15">
      <c r="A295" s="25">
        <v>286</v>
      </c>
      <c r="B295" s="2" t="s">
        <v>277</v>
      </c>
      <c r="C295" s="4">
        <v>262.67</v>
      </c>
      <c r="D295" s="3">
        <v>4.699853477101101</v>
      </c>
      <c r="E295" s="26">
        <v>1234.5105128301464</v>
      </c>
      <c r="F295" s="9"/>
    </row>
    <row r="296" spans="1:6" ht="15">
      <c r="A296" s="25">
        <v>287</v>
      </c>
      <c r="B296" s="2" t="s">
        <v>278</v>
      </c>
      <c r="C296" s="4">
        <v>99.56</v>
      </c>
      <c r="D296" s="3">
        <v>5.03482</v>
      </c>
      <c r="E296" s="26">
        <v>501.2666792</v>
      </c>
      <c r="F296" s="9"/>
    </row>
    <row r="297" spans="1:6" ht="15">
      <c r="A297" s="25">
        <v>288</v>
      </c>
      <c r="B297" s="2" t="s">
        <v>279</v>
      </c>
      <c r="C297" s="4">
        <v>195.7</v>
      </c>
      <c r="D297" s="3">
        <v>5.98608</v>
      </c>
      <c r="E297" s="26">
        <v>1171.475856</v>
      </c>
      <c r="F297" s="9"/>
    </row>
    <row r="298" spans="1:6" ht="15">
      <c r="A298" s="25">
        <v>289</v>
      </c>
      <c r="B298" s="2" t="s">
        <v>280</v>
      </c>
      <c r="C298" s="4">
        <v>388.48</v>
      </c>
      <c r="D298" s="3">
        <v>4.996733333333333</v>
      </c>
      <c r="E298" s="26">
        <v>1941.1309653333333</v>
      </c>
      <c r="F298" s="9"/>
    </row>
    <row r="299" spans="1:6" ht="15">
      <c r="A299" s="25">
        <v>290</v>
      </c>
      <c r="B299" s="2" t="s">
        <v>281</v>
      </c>
      <c r="C299" s="4">
        <v>279.34</v>
      </c>
      <c r="D299" s="3">
        <v>7.022625</v>
      </c>
      <c r="E299" s="26">
        <v>1961.7000674999997</v>
      </c>
      <c r="F299" s="9"/>
    </row>
    <row r="300" spans="1:6" ht="15">
      <c r="A300" s="25">
        <v>291</v>
      </c>
      <c r="B300" s="2" t="s">
        <v>282</v>
      </c>
      <c r="C300" s="4">
        <v>554.09</v>
      </c>
      <c r="D300" s="3">
        <v>6.453776402625508</v>
      </c>
      <c r="E300" s="26">
        <v>3575.9729669307676</v>
      </c>
      <c r="F300" s="9"/>
    </row>
    <row r="301" spans="1:6" ht="15">
      <c r="A301" s="25">
        <v>292</v>
      </c>
      <c r="B301" s="2" t="s">
        <v>283</v>
      </c>
      <c r="C301" s="4">
        <v>245.21</v>
      </c>
      <c r="D301" s="3">
        <v>7.298332527791203</v>
      </c>
      <c r="E301" s="26">
        <v>1789.624119139681</v>
      </c>
      <c r="F301" s="9"/>
    </row>
    <row r="302" spans="1:6" ht="15">
      <c r="A302" s="25">
        <v>293</v>
      </c>
      <c r="B302" s="2" t="s">
        <v>284</v>
      </c>
      <c r="C302" s="4">
        <v>439.84</v>
      </c>
      <c r="D302" s="3">
        <v>5.046100000000001</v>
      </c>
      <c r="E302" s="26">
        <v>2219.4766240000004</v>
      </c>
      <c r="F302" s="9"/>
    </row>
    <row r="303" spans="1:6" ht="15">
      <c r="A303" s="25">
        <v>294</v>
      </c>
      <c r="B303" s="2" t="s">
        <v>285</v>
      </c>
      <c r="C303" s="4">
        <v>320.39</v>
      </c>
      <c r="D303" s="3">
        <v>7.055955555555555</v>
      </c>
      <c r="E303" s="26">
        <v>2260.657600444444</v>
      </c>
      <c r="F303" s="9"/>
    </row>
    <row r="304" spans="1:6" ht="15">
      <c r="A304" s="25">
        <v>295</v>
      </c>
      <c r="B304" s="2" t="s">
        <v>286</v>
      </c>
      <c r="C304" s="4">
        <v>159.9</v>
      </c>
      <c r="D304" s="3">
        <v>6.260626142595978</v>
      </c>
      <c r="E304" s="26">
        <v>1001.0741202010969</v>
      </c>
      <c r="F304" s="9"/>
    </row>
    <row r="305" spans="1:6" ht="15">
      <c r="A305" s="25">
        <v>296</v>
      </c>
      <c r="B305" s="2" t="s">
        <v>287</v>
      </c>
      <c r="C305" s="4">
        <v>171.64</v>
      </c>
      <c r="D305" s="3">
        <v>7.0128</v>
      </c>
      <c r="E305" s="26">
        <v>1203.676992</v>
      </c>
      <c r="F305" s="9"/>
    </row>
    <row r="306" spans="1:6" ht="15">
      <c r="A306" s="25">
        <v>297</v>
      </c>
      <c r="B306" s="2" t="s">
        <v>288</v>
      </c>
      <c r="C306" s="4">
        <v>95.64</v>
      </c>
      <c r="D306" s="3">
        <v>5.600506181251825</v>
      </c>
      <c r="E306" s="26">
        <v>535.6324111749245</v>
      </c>
      <c r="F306" s="9"/>
    </row>
    <row r="307" spans="1:6" ht="15">
      <c r="A307" s="25">
        <v>298</v>
      </c>
      <c r="B307" s="2" t="s">
        <v>468</v>
      </c>
      <c r="C307" s="4">
        <v>581</v>
      </c>
      <c r="D307" s="3">
        <v>3.3</v>
      </c>
      <c r="E307" s="26">
        <v>1918</v>
      </c>
      <c r="F307" s="9"/>
    </row>
    <row r="308" spans="1:6" ht="15">
      <c r="A308" s="25">
        <v>299</v>
      </c>
      <c r="B308" s="2" t="s">
        <v>289</v>
      </c>
      <c r="C308" s="4">
        <v>2678.44</v>
      </c>
      <c r="D308" s="3">
        <v>7.846940218523921</v>
      </c>
      <c r="E308" s="26">
        <v>21017.558558903213</v>
      </c>
      <c r="F308" s="9"/>
    </row>
    <row r="309" spans="1:6" ht="15">
      <c r="A309" s="25">
        <v>300</v>
      </c>
      <c r="B309" s="2" t="s">
        <v>290</v>
      </c>
      <c r="C309" s="4">
        <v>204.31</v>
      </c>
      <c r="D309" s="3">
        <v>6.014499999999999</v>
      </c>
      <c r="E309" s="26">
        <v>1228.822495</v>
      </c>
      <c r="F309" s="9"/>
    </row>
    <row r="310" spans="1:6" ht="15">
      <c r="A310" s="25">
        <v>301</v>
      </c>
      <c r="B310" s="2" t="s">
        <v>291</v>
      </c>
      <c r="C310" s="4">
        <v>884.66</v>
      </c>
      <c r="D310" s="3">
        <v>6.6301910928084915</v>
      </c>
      <c r="E310" s="26">
        <v>5865.46485216396</v>
      </c>
      <c r="F310" s="9"/>
    </row>
    <row r="311" spans="1:6" ht="15">
      <c r="A311" s="25">
        <v>302</v>
      </c>
      <c r="B311" s="2" t="s">
        <v>292</v>
      </c>
      <c r="C311" s="4">
        <v>3293.49</v>
      </c>
      <c r="D311" s="3">
        <v>5.62862799036888</v>
      </c>
      <c r="E311" s="26">
        <v>18537.83</v>
      </c>
      <c r="F311" s="9"/>
    </row>
    <row r="312" spans="1:6" ht="15">
      <c r="A312" s="25">
        <v>303</v>
      </c>
      <c r="B312" s="2" t="s">
        <v>293</v>
      </c>
      <c r="C312" s="4">
        <v>215.13</v>
      </c>
      <c r="D312" s="3">
        <v>4.616092595175011</v>
      </c>
      <c r="E312" s="26">
        <v>993.0600000000001</v>
      </c>
      <c r="F312" s="9"/>
    </row>
    <row r="313" spans="1:6" ht="15">
      <c r="A313" s="25">
        <v>304</v>
      </c>
      <c r="B313" s="2" t="s">
        <v>294</v>
      </c>
      <c r="C313" s="4">
        <v>96.72</v>
      </c>
      <c r="D313" s="3">
        <v>3.4841999999999995</v>
      </c>
      <c r="E313" s="26">
        <v>336.99182399999995</v>
      </c>
      <c r="F313" s="9"/>
    </row>
    <row r="314" spans="1:6" ht="15">
      <c r="A314" s="25">
        <v>305</v>
      </c>
      <c r="B314" s="2" t="s">
        <v>295</v>
      </c>
      <c r="C314" s="4">
        <v>120.55</v>
      </c>
      <c r="D314" s="3">
        <v>8.34339908952959</v>
      </c>
      <c r="E314" s="26">
        <v>1005.7967602427922</v>
      </c>
      <c r="F314" s="9"/>
    </row>
    <row r="315" spans="1:6" ht="15">
      <c r="A315" s="25">
        <v>306</v>
      </c>
      <c r="B315" s="2" t="s">
        <v>296</v>
      </c>
      <c r="C315" s="4">
        <v>1309</v>
      </c>
      <c r="D315" s="3">
        <v>13.2765897835865</v>
      </c>
      <c r="E315" s="26">
        <v>17379.05602671473</v>
      </c>
      <c r="F315" s="9"/>
    </row>
    <row r="316" spans="1:6" ht="15">
      <c r="A316" s="25">
        <v>307</v>
      </c>
      <c r="B316" s="2" t="s">
        <v>297</v>
      </c>
      <c r="C316" s="4">
        <v>205.87</v>
      </c>
      <c r="D316" s="3">
        <v>6.01295</v>
      </c>
      <c r="E316" s="26">
        <v>1237.8860165</v>
      </c>
      <c r="F316" s="9"/>
    </row>
    <row r="317" spans="1:6" ht="15">
      <c r="A317" s="25">
        <v>308</v>
      </c>
      <c r="B317" s="2" t="s">
        <v>298</v>
      </c>
      <c r="C317" s="4">
        <v>111.57</v>
      </c>
      <c r="D317" s="3">
        <v>8.7492</v>
      </c>
      <c r="E317" s="26">
        <v>976.148244</v>
      </c>
      <c r="F317" s="9"/>
    </row>
    <row r="318" spans="1:6" ht="15">
      <c r="A318" s="25">
        <v>309</v>
      </c>
      <c r="B318" s="2" t="s">
        <v>299</v>
      </c>
      <c r="C318" s="4">
        <v>718.38</v>
      </c>
      <c r="D318" s="3">
        <v>7.3368690665107605</v>
      </c>
      <c r="E318" s="26">
        <v>5270.66</v>
      </c>
      <c r="F318" s="9"/>
    </row>
    <row r="319" spans="1:6" ht="15">
      <c r="A319" s="25">
        <v>310</v>
      </c>
      <c r="B319" s="2" t="s">
        <v>300</v>
      </c>
      <c r="C319" s="4">
        <v>303.14</v>
      </c>
      <c r="D319" s="3">
        <v>4.639633831872099</v>
      </c>
      <c r="E319" s="26">
        <v>1406.4585997937081</v>
      </c>
      <c r="F319" s="9"/>
    </row>
    <row r="320" spans="1:6" ht="15">
      <c r="A320" s="25">
        <v>311</v>
      </c>
      <c r="B320" s="2" t="s">
        <v>301</v>
      </c>
      <c r="C320" s="4">
        <v>372.48</v>
      </c>
      <c r="D320" s="3">
        <v>6.1774800621167065</v>
      </c>
      <c r="E320" s="26">
        <v>2300.987773537231</v>
      </c>
      <c r="F320" s="9"/>
    </row>
    <row r="321" spans="1:6" ht="15">
      <c r="A321" s="25">
        <v>312</v>
      </c>
      <c r="B321" s="2" t="s">
        <v>302</v>
      </c>
      <c r="C321" s="4">
        <v>382.64</v>
      </c>
      <c r="D321" s="3">
        <v>4.079830530234947</v>
      </c>
      <c r="E321" s="26">
        <v>1561.1063540891</v>
      </c>
      <c r="F321" s="9"/>
    </row>
    <row r="322" spans="1:6" ht="15">
      <c r="A322" s="25">
        <v>313</v>
      </c>
      <c r="B322" s="2" t="s">
        <v>303</v>
      </c>
      <c r="C322" s="4">
        <v>229.05</v>
      </c>
      <c r="D322" s="3">
        <v>5.897344444444444</v>
      </c>
      <c r="E322" s="26">
        <v>1350.786745</v>
      </c>
      <c r="F322" s="9"/>
    </row>
    <row r="323" spans="1:6" ht="15">
      <c r="A323" s="25">
        <v>314</v>
      </c>
      <c r="B323" s="2" t="s">
        <v>304</v>
      </c>
      <c r="C323" s="4">
        <v>131.22</v>
      </c>
      <c r="D323" s="3">
        <v>5.4394695671608435</v>
      </c>
      <c r="E323" s="26">
        <v>713.7671966028458</v>
      </c>
      <c r="F323" s="9"/>
    </row>
    <row r="324" spans="1:6" ht="15">
      <c r="A324" s="25">
        <v>315</v>
      </c>
      <c r="B324" s="2" t="s">
        <v>305</v>
      </c>
      <c r="C324" s="4">
        <v>673.38</v>
      </c>
      <c r="D324" s="3">
        <v>5.8320677224914315</v>
      </c>
      <c r="E324" s="26">
        <v>3927.19776297128</v>
      </c>
      <c r="F324" s="9"/>
    </row>
    <row r="325" spans="1:6" ht="15">
      <c r="A325" s="25">
        <v>316</v>
      </c>
      <c r="B325" s="2" t="s">
        <v>306</v>
      </c>
      <c r="C325" s="4">
        <v>799.15</v>
      </c>
      <c r="D325" s="3">
        <v>6.233478045150087</v>
      </c>
      <c r="E325" s="26">
        <v>4981.483979781692</v>
      </c>
      <c r="F325" s="9"/>
    </row>
    <row r="326" spans="1:6" ht="15">
      <c r="A326" s="25">
        <v>317</v>
      </c>
      <c r="B326" s="2" t="s">
        <v>307</v>
      </c>
      <c r="C326" s="4">
        <v>392.89</v>
      </c>
      <c r="D326" s="3">
        <v>7.037977777777779</v>
      </c>
      <c r="E326" s="26">
        <v>2765.1510891111116</v>
      </c>
      <c r="F326" s="9"/>
    </row>
    <row r="327" spans="1:6" ht="15">
      <c r="A327" s="25">
        <v>318</v>
      </c>
      <c r="B327" s="2" t="s">
        <v>308</v>
      </c>
      <c r="C327" s="4">
        <v>313.67</v>
      </c>
      <c r="D327" s="3">
        <v>5.073782122024279</v>
      </c>
      <c r="E327" s="26">
        <v>1591.4932382153556</v>
      </c>
      <c r="F327" s="9"/>
    </row>
    <row r="328" spans="1:6" ht="15">
      <c r="A328" s="25">
        <v>319</v>
      </c>
      <c r="B328" s="2" t="s">
        <v>309</v>
      </c>
      <c r="C328" s="4">
        <v>724.77</v>
      </c>
      <c r="D328" s="3">
        <v>11.94884618220245</v>
      </c>
      <c r="E328" s="26">
        <v>8660.16524747487</v>
      </c>
      <c r="F328" s="9"/>
    </row>
    <row r="329" spans="1:6" ht="15">
      <c r="A329" s="25">
        <v>320</v>
      </c>
      <c r="B329" s="2" t="s">
        <v>310</v>
      </c>
      <c r="C329" s="4">
        <v>419.86</v>
      </c>
      <c r="D329" s="3">
        <v>13.129185919115896</v>
      </c>
      <c r="E329" s="26">
        <v>5512.42</v>
      </c>
      <c r="F329" s="9"/>
    </row>
    <row r="330" spans="1:6" ht="15">
      <c r="A330" s="25">
        <v>321</v>
      </c>
      <c r="B330" s="2" t="s">
        <v>311</v>
      </c>
      <c r="C330" s="4">
        <v>288.46</v>
      </c>
      <c r="D330" s="3">
        <v>4.908087500000001</v>
      </c>
      <c r="E330" s="26">
        <v>1415.78692025</v>
      </c>
      <c r="F330" s="9"/>
    </row>
    <row r="331" spans="1:6" ht="15">
      <c r="A331" s="25">
        <v>322</v>
      </c>
      <c r="B331" s="2" t="s">
        <v>312</v>
      </c>
      <c r="C331" s="4">
        <v>113.14</v>
      </c>
      <c r="D331" s="3">
        <v>4.684066666666666</v>
      </c>
      <c r="E331" s="26">
        <v>529.9553026666666</v>
      </c>
      <c r="F331" s="9"/>
    </row>
    <row r="332" spans="1:6" ht="15">
      <c r="A332" s="25">
        <v>323</v>
      </c>
      <c r="B332" s="2" t="s">
        <v>313</v>
      </c>
      <c r="C332" s="4">
        <v>254.41</v>
      </c>
      <c r="D332" s="3">
        <v>7.606568439995501</v>
      </c>
      <c r="E332" s="26">
        <v>1935.1870768192553</v>
      </c>
      <c r="F332" s="9"/>
    </row>
    <row r="333" spans="1:6" ht="15">
      <c r="A333" s="25">
        <v>324</v>
      </c>
      <c r="B333" s="2" t="s">
        <v>314</v>
      </c>
      <c r="C333" s="4">
        <v>243.46</v>
      </c>
      <c r="D333" s="3">
        <v>5.371820976564059</v>
      </c>
      <c r="E333" s="26">
        <v>1307.823534954286</v>
      </c>
      <c r="F333" s="9"/>
    </row>
    <row r="334" spans="1:6" ht="15">
      <c r="A334" s="25">
        <v>325</v>
      </c>
      <c r="B334" s="2" t="s">
        <v>315</v>
      </c>
      <c r="C334" s="4">
        <v>1211.07</v>
      </c>
      <c r="D334" s="3">
        <v>17.01322308679478</v>
      </c>
      <c r="E334" s="26">
        <v>10129.11</v>
      </c>
      <c r="F334" s="9"/>
    </row>
    <row r="335" spans="1:6" ht="15">
      <c r="A335" s="25">
        <v>326</v>
      </c>
      <c r="B335" s="2" t="s">
        <v>316</v>
      </c>
      <c r="C335" s="4">
        <v>178.41</v>
      </c>
      <c r="D335" s="3">
        <v>3.94672</v>
      </c>
      <c r="E335" s="26">
        <v>704.1343152</v>
      </c>
      <c r="F335" s="9"/>
    </row>
    <row r="336" spans="1:6" ht="15">
      <c r="A336" s="25">
        <v>327</v>
      </c>
      <c r="B336" s="2" t="s">
        <v>317</v>
      </c>
      <c r="C336" s="4">
        <v>45.82</v>
      </c>
      <c r="D336" s="3">
        <v>3.37585</v>
      </c>
      <c r="E336" s="26">
        <v>154.681447</v>
      </c>
      <c r="F336" s="9"/>
    </row>
    <row r="337" spans="1:6" ht="15">
      <c r="A337" s="25">
        <v>328</v>
      </c>
      <c r="B337" s="2" t="s">
        <v>318</v>
      </c>
      <c r="C337" s="4">
        <v>210.48</v>
      </c>
      <c r="D337" s="3">
        <v>6.068516666666667</v>
      </c>
      <c r="E337" s="26">
        <v>1277.3013879999999</v>
      </c>
      <c r="F337" s="9"/>
    </row>
    <row r="338" spans="1:6" ht="15">
      <c r="A338" s="25">
        <v>329</v>
      </c>
      <c r="B338" s="2" t="s">
        <v>319</v>
      </c>
      <c r="C338" s="4">
        <v>368.29</v>
      </c>
      <c r="D338" s="3">
        <v>6.6643140597118276</v>
      </c>
      <c r="E338" s="26">
        <v>2454.400225051269</v>
      </c>
      <c r="F338" s="9"/>
    </row>
    <row r="339" spans="1:6" ht="15">
      <c r="A339" s="25">
        <v>330</v>
      </c>
      <c r="B339" s="2" t="s">
        <v>320</v>
      </c>
      <c r="C339" s="4">
        <v>310.77</v>
      </c>
      <c r="D339" s="3">
        <v>5.78</v>
      </c>
      <c r="E339" s="26">
        <v>1796.2506</v>
      </c>
      <c r="F339" s="9"/>
    </row>
    <row r="340" spans="1:6" ht="15">
      <c r="A340" s="25">
        <v>331</v>
      </c>
      <c r="B340" s="2" t="s">
        <v>321</v>
      </c>
      <c r="C340" s="4">
        <v>560.26</v>
      </c>
      <c r="D340" s="3">
        <v>8.469585549566274</v>
      </c>
      <c r="E340" s="26">
        <v>4745.17</v>
      </c>
      <c r="F340" s="9"/>
    </row>
    <row r="341" spans="1:6" ht="15">
      <c r="A341" s="25">
        <v>332</v>
      </c>
      <c r="B341" s="2" t="s">
        <v>322</v>
      </c>
      <c r="C341" s="4">
        <v>624.82</v>
      </c>
      <c r="D341" s="3">
        <v>5.020909883539889</v>
      </c>
      <c r="E341" s="26">
        <v>3137.1649134333934</v>
      </c>
      <c r="F341" s="9"/>
    </row>
    <row r="342" spans="1:6" ht="15">
      <c r="A342" s="25">
        <v>333</v>
      </c>
      <c r="B342" s="2" t="s">
        <v>323</v>
      </c>
      <c r="C342" s="4">
        <v>510.79</v>
      </c>
      <c r="D342" s="3">
        <v>6.029794117647058</v>
      </c>
      <c r="E342" s="26">
        <v>3079.9585373529408</v>
      </c>
      <c r="F342" s="9"/>
    </row>
    <row r="343" spans="1:6" ht="15">
      <c r="A343" s="25">
        <v>334</v>
      </c>
      <c r="B343" s="2" t="s">
        <v>324</v>
      </c>
      <c r="C343" s="4">
        <v>347.48</v>
      </c>
      <c r="D343" s="3">
        <v>8.052085960045948</v>
      </c>
      <c r="E343" s="26">
        <v>2797.9388293967663</v>
      </c>
      <c r="F343" s="9"/>
    </row>
    <row r="344" spans="1:6" ht="15">
      <c r="A344" s="25">
        <v>335</v>
      </c>
      <c r="B344" s="2" t="s">
        <v>325</v>
      </c>
      <c r="C344" s="4">
        <v>166.7</v>
      </c>
      <c r="D344" s="3">
        <v>6.066274999999999</v>
      </c>
      <c r="E344" s="26">
        <v>1011.2480424999998</v>
      </c>
      <c r="F344" s="9"/>
    </row>
    <row r="345" spans="1:6" ht="15">
      <c r="A345" s="25">
        <v>336</v>
      </c>
      <c r="B345" s="2" t="s">
        <v>326</v>
      </c>
      <c r="C345" s="4">
        <v>507.09</v>
      </c>
      <c r="D345" s="3">
        <v>6.322319334896611</v>
      </c>
      <c r="E345" s="26">
        <v>3205.9849115327224</v>
      </c>
      <c r="F345" s="9"/>
    </row>
    <row r="346" spans="1:6" ht="15">
      <c r="A346" s="25">
        <v>337</v>
      </c>
      <c r="B346" s="2" t="s">
        <v>465</v>
      </c>
      <c r="C346" s="4">
        <v>919.72</v>
      </c>
      <c r="D346" s="3">
        <v>7.541360414039055</v>
      </c>
      <c r="E346" s="26">
        <v>6935.94</v>
      </c>
      <c r="F346" s="9"/>
    </row>
    <row r="347" spans="1:6" ht="15">
      <c r="A347" s="25">
        <v>338</v>
      </c>
      <c r="B347" s="2" t="s">
        <v>466</v>
      </c>
      <c r="C347" s="4">
        <v>370.41</v>
      </c>
      <c r="D347" s="3">
        <v>4.055425069517562</v>
      </c>
      <c r="E347" s="26">
        <v>1502.17</v>
      </c>
      <c r="F347" s="9"/>
    </row>
    <row r="348" spans="1:6" ht="15">
      <c r="A348" s="25">
        <v>339</v>
      </c>
      <c r="B348" s="2" t="s">
        <v>327</v>
      </c>
      <c r="C348" s="4">
        <v>213.74</v>
      </c>
      <c r="D348" s="3">
        <v>5.903086307356154</v>
      </c>
      <c r="E348" s="26">
        <v>1261.7256673343045</v>
      </c>
      <c r="F348" s="9"/>
    </row>
    <row r="349" spans="1:6" ht="15">
      <c r="A349" s="25">
        <v>340</v>
      </c>
      <c r="B349" s="2" t="s">
        <v>328</v>
      </c>
      <c r="C349" s="4">
        <v>973.19</v>
      </c>
      <c r="D349" s="3">
        <v>10.020735930291103</v>
      </c>
      <c r="E349" s="26">
        <v>9752.08</v>
      </c>
      <c r="F349" s="9"/>
    </row>
    <row r="350" spans="1:6" ht="15">
      <c r="A350" s="25">
        <v>341</v>
      </c>
      <c r="B350" s="2" t="s">
        <v>329</v>
      </c>
      <c r="C350" s="4">
        <v>110.9</v>
      </c>
      <c r="D350" s="3">
        <v>5.873166666666666</v>
      </c>
      <c r="E350" s="26">
        <v>651.3341833333333</v>
      </c>
      <c r="F350" s="9"/>
    </row>
    <row r="351" spans="1:6" ht="15">
      <c r="A351" s="25">
        <v>342</v>
      </c>
      <c r="B351" s="2" t="s">
        <v>330</v>
      </c>
      <c r="C351" s="4">
        <v>153.53</v>
      </c>
      <c r="D351" s="3">
        <v>7.08275</v>
      </c>
      <c r="E351" s="26">
        <v>1087.4146075</v>
      </c>
      <c r="F351" s="9"/>
    </row>
    <row r="352" spans="1:6" ht="15">
      <c r="A352" s="25">
        <v>343</v>
      </c>
      <c r="B352" s="2" t="s">
        <v>331</v>
      </c>
      <c r="C352" s="4">
        <v>902.17</v>
      </c>
      <c r="D352" s="3">
        <v>6.620434261062872</v>
      </c>
      <c r="E352" s="26">
        <v>5972.757177303091</v>
      </c>
      <c r="F352" s="9"/>
    </row>
    <row r="353" spans="1:6" ht="15">
      <c r="A353" s="25">
        <v>344</v>
      </c>
      <c r="B353" s="2" t="s">
        <v>332</v>
      </c>
      <c r="C353" s="4">
        <v>112.85</v>
      </c>
      <c r="D353" s="3">
        <v>6.04682</v>
      </c>
      <c r="E353" s="26">
        <v>682.383637</v>
      </c>
      <c r="F353" s="9"/>
    </row>
    <row r="354" spans="1:6" ht="15">
      <c r="A354" s="25">
        <v>345</v>
      </c>
      <c r="B354" s="2" t="s">
        <v>333</v>
      </c>
      <c r="C354" s="4">
        <v>845.81</v>
      </c>
      <c r="D354" s="3">
        <v>6.115723389413699</v>
      </c>
      <c r="E354" s="26">
        <v>5172.74</v>
      </c>
      <c r="F354" s="9"/>
    </row>
    <row r="355" spans="1:6" ht="15">
      <c r="A355" s="25">
        <v>346</v>
      </c>
      <c r="B355" s="2" t="s">
        <v>334</v>
      </c>
      <c r="C355" s="4">
        <v>140.16</v>
      </c>
      <c r="D355" s="3">
        <v>6.0287999999999995</v>
      </c>
      <c r="E355" s="26">
        <v>844.9966079999999</v>
      </c>
      <c r="F355" s="9"/>
    </row>
    <row r="356" spans="1:6" ht="15">
      <c r="A356" s="25">
        <v>347</v>
      </c>
      <c r="B356" s="2" t="s">
        <v>335</v>
      </c>
      <c r="C356" s="4">
        <v>493.24</v>
      </c>
      <c r="D356" s="3">
        <v>5.0937833333333336</v>
      </c>
      <c r="E356" s="26">
        <v>2512.4576913333335</v>
      </c>
      <c r="F356" s="9"/>
    </row>
    <row r="357" spans="1:6" ht="15">
      <c r="A357" s="25">
        <v>348</v>
      </c>
      <c r="B357" s="2" t="s">
        <v>336</v>
      </c>
      <c r="C357" s="4">
        <v>191.67</v>
      </c>
      <c r="D357" s="3">
        <v>5.157328571428572</v>
      </c>
      <c r="E357" s="26">
        <v>988.5051672857143</v>
      </c>
      <c r="F357" s="9"/>
    </row>
    <row r="358" spans="1:6" ht="15">
      <c r="A358" s="25">
        <v>349</v>
      </c>
      <c r="B358" s="2" t="s">
        <v>337</v>
      </c>
      <c r="C358" s="4">
        <v>519.23</v>
      </c>
      <c r="D358" s="3">
        <v>5.031083333333332</v>
      </c>
      <c r="E358" s="26">
        <v>2612.289399166666</v>
      </c>
      <c r="F358" s="9"/>
    </row>
    <row r="359" spans="1:6" ht="15">
      <c r="A359" s="25">
        <v>350</v>
      </c>
      <c r="B359" s="2" t="s">
        <v>338</v>
      </c>
      <c r="C359" s="4">
        <v>203.7</v>
      </c>
      <c r="D359" s="3">
        <v>6.9711</v>
      </c>
      <c r="E359" s="26">
        <v>1420.01307</v>
      </c>
      <c r="F359" s="9"/>
    </row>
    <row r="360" spans="1:6" ht="15">
      <c r="A360" s="25">
        <v>351</v>
      </c>
      <c r="B360" s="2" t="s">
        <v>339</v>
      </c>
      <c r="C360" s="4">
        <v>238.72</v>
      </c>
      <c r="D360" s="3">
        <v>6.01735</v>
      </c>
      <c r="E360" s="26">
        <v>1436.461792</v>
      </c>
      <c r="F360" s="9"/>
    </row>
    <row r="361" spans="1:6" ht="15">
      <c r="A361" s="25">
        <v>352</v>
      </c>
      <c r="B361" s="2" t="s">
        <v>340</v>
      </c>
      <c r="C361" s="4">
        <v>487.59</v>
      </c>
      <c r="D361" s="3">
        <v>5.220437096315554</v>
      </c>
      <c r="E361" s="26">
        <v>2545.432923792501</v>
      </c>
      <c r="F361" s="9"/>
    </row>
    <row r="362" spans="1:6" ht="15">
      <c r="A362" s="25">
        <v>353</v>
      </c>
      <c r="B362" s="2" t="s">
        <v>341</v>
      </c>
      <c r="C362" s="4">
        <v>421.86</v>
      </c>
      <c r="D362" s="3">
        <v>16.30474565021571</v>
      </c>
      <c r="E362" s="26">
        <v>6878.32</v>
      </c>
      <c r="F362" s="9"/>
    </row>
    <row r="363" spans="1:6" ht="15">
      <c r="A363" s="25">
        <v>354</v>
      </c>
      <c r="B363" s="2" t="s">
        <v>342</v>
      </c>
      <c r="C363" s="4">
        <v>184.38</v>
      </c>
      <c r="D363" s="3">
        <v>4.9282029463383505</v>
      </c>
      <c r="E363" s="26">
        <v>908.6620592458651</v>
      </c>
      <c r="F363" s="9"/>
    </row>
    <row r="364" spans="1:6" ht="15">
      <c r="A364" s="25">
        <v>355</v>
      </c>
      <c r="B364" s="2" t="s">
        <v>343</v>
      </c>
      <c r="C364" s="4">
        <v>501.35</v>
      </c>
      <c r="D364" s="3">
        <v>7.039421762062903</v>
      </c>
      <c r="E364" s="26">
        <v>3529.214100410237</v>
      </c>
      <c r="F364" s="9"/>
    </row>
    <row r="365" spans="1:6" ht="15">
      <c r="A365" s="25">
        <v>356</v>
      </c>
      <c r="B365" s="2" t="s">
        <v>344</v>
      </c>
      <c r="C365" s="4">
        <v>1020.15</v>
      </c>
      <c r="D365" s="3">
        <v>6.060105263157895</v>
      </c>
      <c r="E365" s="26">
        <v>6182.2163842105265</v>
      </c>
      <c r="F365" s="9"/>
    </row>
    <row r="366" spans="1:6" ht="15">
      <c r="A366" s="25">
        <v>357</v>
      </c>
      <c r="B366" s="2" t="s">
        <v>345</v>
      </c>
      <c r="C366" s="4">
        <v>364.22</v>
      </c>
      <c r="D366" s="3">
        <v>6.306915897651007</v>
      </c>
      <c r="E366" s="26">
        <v>2297.1049082424497</v>
      </c>
      <c r="F366" s="9"/>
    </row>
    <row r="367" spans="1:6" ht="15">
      <c r="A367" s="25">
        <v>358</v>
      </c>
      <c r="B367" s="2" t="s">
        <v>469</v>
      </c>
      <c r="C367" s="4">
        <v>278</v>
      </c>
      <c r="D367" s="3">
        <v>5.48</v>
      </c>
      <c r="E367" s="26">
        <v>1523</v>
      </c>
      <c r="F367" s="9"/>
    </row>
    <row r="368" spans="1:6" ht="15">
      <c r="A368" s="25">
        <v>359</v>
      </c>
      <c r="B368" s="2" t="s">
        <v>346</v>
      </c>
      <c r="C368" s="4">
        <v>1147.94</v>
      </c>
      <c r="D368" s="3">
        <v>7.754201426671502</v>
      </c>
      <c r="E368" s="26">
        <v>8901.357985733284</v>
      </c>
      <c r="F368" s="9"/>
    </row>
    <row r="369" spans="1:6" ht="15">
      <c r="A369" s="25">
        <v>360</v>
      </c>
      <c r="B369" s="2" t="s">
        <v>347</v>
      </c>
      <c r="C369" s="4">
        <v>593.82</v>
      </c>
      <c r="D369" s="3">
        <v>8.60562123202317</v>
      </c>
      <c r="E369" s="26">
        <v>5110.189999999999</v>
      </c>
      <c r="F369" s="9"/>
    </row>
    <row r="370" spans="1:6" ht="15">
      <c r="A370" s="25">
        <v>361</v>
      </c>
      <c r="B370" s="2" t="s">
        <v>348</v>
      </c>
      <c r="C370" s="4">
        <v>411.63</v>
      </c>
      <c r="D370" s="3">
        <v>5.98616</v>
      </c>
      <c r="E370" s="26">
        <v>2464.0830408</v>
      </c>
      <c r="F370" s="9"/>
    </row>
    <row r="371" spans="1:6" ht="15">
      <c r="A371" s="25">
        <v>362</v>
      </c>
      <c r="B371" s="2" t="s">
        <v>349</v>
      </c>
      <c r="C371" s="4">
        <v>612.82</v>
      </c>
      <c r="D371" s="3">
        <v>5.007835714285714</v>
      </c>
      <c r="E371" s="26">
        <v>3068.9018824285718</v>
      </c>
      <c r="F371" s="9"/>
    </row>
    <row r="372" spans="1:6" ht="15">
      <c r="A372" s="25">
        <v>363</v>
      </c>
      <c r="B372" s="2" t="s">
        <v>350</v>
      </c>
      <c r="C372" s="4">
        <v>441.03</v>
      </c>
      <c r="D372" s="3">
        <v>12.733260489510489</v>
      </c>
      <c r="E372" s="26">
        <v>2701.68</v>
      </c>
      <c r="F372" s="9"/>
    </row>
    <row r="373" spans="1:6" ht="15">
      <c r="A373" s="25">
        <v>364</v>
      </c>
      <c r="B373" s="2" t="s">
        <v>351</v>
      </c>
      <c r="C373" s="4">
        <v>362.88</v>
      </c>
      <c r="D373" s="3">
        <v>6.2213349287275</v>
      </c>
      <c r="E373" s="26">
        <v>2257.598018936635</v>
      </c>
      <c r="F373" s="9"/>
    </row>
    <row r="374" spans="1:6" ht="15">
      <c r="A374" s="25">
        <v>365</v>
      </c>
      <c r="B374" s="2" t="s">
        <v>352</v>
      </c>
      <c r="C374" s="4">
        <v>565</v>
      </c>
      <c r="D374" s="3">
        <v>7.152020965983045</v>
      </c>
      <c r="E374" s="26">
        <v>4040.89184578042</v>
      </c>
      <c r="F374" s="9"/>
    </row>
    <row r="375" spans="1:6" ht="15">
      <c r="A375" s="25">
        <v>366</v>
      </c>
      <c r="B375" s="2" t="s">
        <v>353</v>
      </c>
      <c r="C375" s="4">
        <v>280.15</v>
      </c>
      <c r="D375" s="3">
        <v>6.154955464442245</v>
      </c>
      <c r="E375" s="26">
        <v>1724.3107733634947</v>
      </c>
      <c r="F375" s="9"/>
    </row>
    <row r="376" spans="1:6" ht="15">
      <c r="A376" s="25">
        <v>367</v>
      </c>
      <c r="B376" s="2" t="s">
        <v>354</v>
      </c>
      <c r="C376" s="4">
        <v>586.34</v>
      </c>
      <c r="D376" s="3">
        <v>6.813994445573393</v>
      </c>
      <c r="E376" s="26">
        <v>3995.3175032175036</v>
      </c>
      <c r="F376" s="9"/>
    </row>
    <row r="377" spans="1:6" ht="15">
      <c r="A377" s="25">
        <v>368</v>
      </c>
      <c r="B377" s="2" t="s">
        <v>355</v>
      </c>
      <c r="C377" s="4">
        <v>197.29</v>
      </c>
      <c r="D377" s="3">
        <v>5.6088886696591524</v>
      </c>
      <c r="E377" s="26">
        <v>1106.577645637054</v>
      </c>
      <c r="F377" s="9"/>
    </row>
    <row r="378" spans="1:6" ht="15">
      <c r="A378" s="25">
        <v>369</v>
      </c>
      <c r="B378" s="2" t="s">
        <v>356</v>
      </c>
      <c r="C378" s="4">
        <v>317</v>
      </c>
      <c r="D378" s="3">
        <v>4.093111905676547</v>
      </c>
      <c r="E378" s="26">
        <v>1297.5164740994653</v>
      </c>
      <c r="F378" s="9"/>
    </row>
    <row r="379" spans="1:6" ht="15">
      <c r="A379" s="25">
        <v>370</v>
      </c>
      <c r="B379" s="2" t="s">
        <v>357</v>
      </c>
      <c r="C379" s="4">
        <v>160.59</v>
      </c>
      <c r="D379" s="3">
        <v>5.044607393828292</v>
      </c>
      <c r="E379" s="26">
        <v>810.1135013748853</v>
      </c>
      <c r="F379" s="9"/>
    </row>
    <row r="380" spans="1:6" ht="15">
      <c r="A380" s="25">
        <v>371</v>
      </c>
      <c r="B380" s="2" t="s">
        <v>358</v>
      </c>
      <c r="C380" s="4">
        <v>472.08</v>
      </c>
      <c r="D380" s="3">
        <v>4.652247402028295</v>
      </c>
      <c r="E380" s="26">
        <v>2196.2329535495173</v>
      </c>
      <c r="F380" s="9"/>
    </row>
    <row r="381" spans="1:6" ht="15">
      <c r="A381" s="25">
        <v>372</v>
      </c>
      <c r="B381" s="2" t="s">
        <v>359</v>
      </c>
      <c r="C381" s="4">
        <v>209.33</v>
      </c>
      <c r="D381" s="3">
        <v>6.8964407333115645</v>
      </c>
      <c r="E381" s="26">
        <v>1443.6319387041099</v>
      </c>
      <c r="F381" s="9"/>
    </row>
    <row r="382" spans="1:6" ht="15">
      <c r="A382" s="25">
        <v>373</v>
      </c>
      <c r="B382" s="2" t="s">
        <v>360</v>
      </c>
      <c r="C382" s="4">
        <v>720.27</v>
      </c>
      <c r="D382" s="3">
        <v>6.018234985792712</v>
      </c>
      <c r="E382" s="26">
        <v>4334.754113216916</v>
      </c>
      <c r="F382" s="9"/>
    </row>
    <row r="383" spans="1:6" ht="15">
      <c r="A383" s="25">
        <v>374</v>
      </c>
      <c r="B383" s="2" t="s">
        <v>361</v>
      </c>
      <c r="C383" s="4">
        <v>572.4959</v>
      </c>
      <c r="D383" s="3">
        <v>14.075563636363638</v>
      </c>
      <c r="E383" s="26">
        <v>8058.202472007274</v>
      </c>
      <c r="F383" s="9"/>
    </row>
    <row r="384" spans="1:6" ht="15">
      <c r="A384" s="25">
        <v>375</v>
      </c>
      <c r="B384" s="2" t="s">
        <v>362</v>
      </c>
      <c r="C384" s="4">
        <v>98.24</v>
      </c>
      <c r="D384" s="3">
        <v>4.601766666666667</v>
      </c>
      <c r="E384" s="26">
        <v>452.07755733333335</v>
      </c>
      <c r="F384" s="9"/>
    </row>
    <row r="385" spans="1:6" ht="15">
      <c r="A385" s="25">
        <v>376</v>
      </c>
      <c r="B385" s="2" t="s">
        <v>363</v>
      </c>
      <c r="C385" s="4">
        <v>250.62</v>
      </c>
      <c r="D385" s="3">
        <v>5.838999281781182</v>
      </c>
      <c r="E385" s="26">
        <v>1463.37</v>
      </c>
      <c r="F385" s="9"/>
    </row>
    <row r="386" spans="1:6" ht="15">
      <c r="A386" s="25">
        <v>377</v>
      </c>
      <c r="B386" s="2" t="s">
        <v>364</v>
      </c>
      <c r="C386" s="4">
        <v>872</v>
      </c>
      <c r="D386" s="3">
        <v>6.639231260841779</v>
      </c>
      <c r="E386" s="26">
        <v>5789.4096594540315</v>
      </c>
      <c r="F386" s="9"/>
    </row>
    <row r="387" spans="1:6" ht="15">
      <c r="A387" s="25">
        <v>378</v>
      </c>
      <c r="B387" s="2" t="s">
        <v>365</v>
      </c>
      <c r="C387" s="4">
        <v>903.21</v>
      </c>
      <c r="D387" s="3">
        <v>12.331240796713942</v>
      </c>
      <c r="E387" s="26">
        <v>11137.7</v>
      </c>
      <c r="F387" s="9"/>
    </row>
    <row r="388" spans="1:6" ht="15">
      <c r="A388" s="25">
        <v>379</v>
      </c>
      <c r="B388" s="2" t="s">
        <v>366</v>
      </c>
      <c r="C388" s="4">
        <v>73.95</v>
      </c>
      <c r="D388" s="3">
        <v>7.0651</v>
      </c>
      <c r="E388" s="26">
        <v>522.464145</v>
      </c>
      <c r="F388" s="9"/>
    </row>
    <row r="389" spans="1:6" ht="15">
      <c r="A389" s="25">
        <v>380</v>
      </c>
      <c r="B389" s="2" t="s">
        <v>367</v>
      </c>
      <c r="C389" s="4">
        <v>116.84</v>
      </c>
      <c r="D389" s="3">
        <v>3.792267050912584</v>
      </c>
      <c r="E389" s="26">
        <v>443.08848222862633</v>
      </c>
      <c r="F389" s="9"/>
    </row>
    <row r="390" spans="1:6" ht="15">
      <c r="A390" s="25">
        <v>381</v>
      </c>
      <c r="B390" s="2" t="s">
        <v>368</v>
      </c>
      <c r="C390" s="4">
        <v>375.76</v>
      </c>
      <c r="D390" s="3">
        <v>6.091324430163671</v>
      </c>
      <c r="E390" s="26">
        <v>2288.876067878301</v>
      </c>
      <c r="F390" s="9"/>
    </row>
    <row r="391" spans="1:6" ht="15">
      <c r="A391" s="25">
        <v>382</v>
      </c>
      <c r="B391" s="2" t="s">
        <v>369</v>
      </c>
      <c r="C391" s="4">
        <v>334.77</v>
      </c>
      <c r="D391" s="3">
        <v>5.826280000000001</v>
      </c>
      <c r="E391" s="26">
        <v>1950.4637556</v>
      </c>
      <c r="F391" s="9"/>
    </row>
    <row r="392" spans="1:6" ht="15">
      <c r="A392" s="25">
        <v>383</v>
      </c>
      <c r="B392" s="2" t="s">
        <v>370</v>
      </c>
      <c r="C392" s="4">
        <v>397.49</v>
      </c>
      <c r="D392" s="3">
        <v>6.8788380716934485</v>
      </c>
      <c r="E392" s="26">
        <v>2734.269345117429</v>
      </c>
      <c r="F392" s="9"/>
    </row>
    <row r="393" spans="1:6" ht="15">
      <c r="A393" s="25">
        <v>384</v>
      </c>
      <c r="B393" s="2" t="s">
        <v>371</v>
      </c>
      <c r="C393" s="4">
        <v>1176.14</v>
      </c>
      <c r="D393" s="3">
        <v>10.784970903263893</v>
      </c>
      <c r="E393" s="26">
        <v>12684.635678164797</v>
      </c>
      <c r="F393" s="9"/>
    </row>
    <row r="394" spans="1:6" ht="15">
      <c r="A394" s="25">
        <v>385</v>
      </c>
      <c r="B394" s="2" t="s">
        <v>372</v>
      </c>
      <c r="C394" s="4">
        <v>293.78</v>
      </c>
      <c r="D394" s="3">
        <v>3.041</v>
      </c>
      <c r="E394" s="26">
        <v>893.3849799999999</v>
      </c>
      <c r="F394" s="9"/>
    </row>
    <row r="395" spans="1:6" ht="15">
      <c r="A395" s="25">
        <v>386</v>
      </c>
      <c r="B395" s="2" t="s">
        <v>373</v>
      </c>
      <c r="C395" s="4">
        <v>693.09</v>
      </c>
      <c r="D395" s="3">
        <v>9.322988356490498</v>
      </c>
      <c r="E395" s="26">
        <v>6461.669999999999</v>
      </c>
      <c r="F395" s="9"/>
    </row>
    <row r="396" spans="1:6" ht="15">
      <c r="A396" s="25">
        <v>387</v>
      </c>
      <c r="B396" s="2" t="s">
        <v>374</v>
      </c>
      <c r="C396" s="4">
        <v>443.01</v>
      </c>
      <c r="D396" s="3">
        <v>5.05954</v>
      </c>
      <c r="E396" s="26">
        <v>2241.4268154</v>
      </c>
      <c r="F396" s="9"/>
    </row>
    <row r="397" spans="1:6" ht="15">
      <c r="A397" s="25">
        <v>388</v>
      </c>
      <c r="B397" s="2" t="s">
        <v>375</v>
      </c>
      <c r="C397" s="4">
        <v>220.65</v>
      </c>
      <c r="D397" s="3">
        <v>6.965722020872452</v>
      </c>
      <c r="E397" s="26">
        <v>1536.9865639055065</v>
      </c>
      <c r="F397" s="9"/>
    </row>
    <row r="398" spans="1:6" ht="15">
      <c r="A398" s="25">
        <v>389</v>
      </c>
      <c r="B398" s="2" t="s">
        <v>376</v>
      </c>
      <c r="C398" s="4">
        <v>279.64</v>
      </c>
      <c r="D398" s="3">
        <v>6.23947104117844</v>
      </c>
      <c r="E398" s="26">
        <v>1744.8056819551389</v>
      </c>
      <c r="F398" s="9"/>
    </row>
    <row r="399" spans="1:6" ht="15">
      <c r="A399" s="25">
        <v>390</v>
      </c>
      <c r="B399" s="2" t="s">
        <v>377</v>
      </c>
      <c r="C399" s="4">
        <v>1620.83</v>
      </c>
      <c r="D399" s="3">
        <v>13.85817870903983</v>
      </c>
      <c r="E399" s="26">
        <v>12480.26</v>
      </c>
      <c r="F399" s="9"/>
    </row>
    <row r="400" spans="1:6" ht="15">
      <c r="A400" s="25">
        <v>391</v>
      </c>
      <c r="B400" s="2" t="s">
        <v>378</v>
      </c>
      <c r="C400" s="4">
        <v>169.74</v>
      </c>
      <c r="D400" s="3">
        <v>7.16464</v>
      </c>
      <c r="E400" s="26">
        <v>1216.1259936000001</v>
      </c>
      <c r="F400" s="9"/>
    </row>
    <row r="401" spans="1:6" ht="15">
      <c r="A401" s="25">
        <v>392</v>
      </c>
      <c r="B401" s="2" t="s">
        <v>379</v>
      </c>
      <c r="C401" s="4">
        <v>152.22</v>
      </c>
      <c r="D401" s="3">
        <v>6.975019999999999</v>
      </c>
      <c r="E401" s="26">
        <v>1061.7375444</v>
      </c>
      <c r="F401" s="9"/>
    </row>
    <row r="402" spans="1:6" ht="15">
      <c r="A402" s="25">
        <v>393</v>
      </c>
      <c r="B402" s="2" t="s">
        <v>380</v>
      </c>
      <c r="C402" s="4">
        <v>215.42</v>
      </c>
      <c r="D402" s="3">
        <v>5.8887833333333335</v>
      </c>
      <c r="E402" s="26">
        <v>1268.5617056666665</v>
      </c>
      <c r="F402" s="9"/>
    </row>
    <row r="403" spans="1:6" ht="15">
      <c r="A403" s="25">
        <v>394</v>
      </c>
      <c r="B403" s="2" t="s">
        <v>381</v>
      </c>
      <c r="C403" s="4">
        <v>1326.64</v>
      </c>
      <c r="D403" s="3">
        <v>5.606268467707893</v>
      </c>
      <c r="E403" s="26">
        <v>7437.5</v>
      </c>
      <c r="F403" s="9"/>
    </row>
    <row r="404" spans="1:6" ht="15">
      <c r="A404" s="25">
        <v>395</v>
      </c>
      <c r="B404" s="2" t="s">
        <v>470</v>
      </c>
      <c r="C404" s="4">
        <v>209</v>
      </c>
      <c r="D404" s="3">
        <v>5.48</v>
      </c>
      <c r="E404" s="26">
        <v>1145</v>
      </c>
      <c r="F404" s="9"/>
    </row>
    <row r="405" spans="1:6" ht="15">
      <c r="A405" s="25">
        <v>396</v>
      </c>
      <c r="B405" s="2" t="s">
        <v>382</v>
      </c>
      <c r="C405" s="4">
        <v>56.18</v>
      </c>
      <c r="D405" s="3">
        <v>3.86855</v>
      </c>
      <c r="E405" s="26">
        <v>217.335139</v>
      </c>
      <c r="F405" s="9"/>
    </row>
    <row r="406" spans="1:6" ht="15">
      <c r="A406" s="25">
        <v>397</v>
      </c>
      <c r="B406" s="2" t="s">
        <v>383</v>
      </c>
      <c r="C406" s="4">
        <v>68.29</v>
      </c>
      <c r="D406" s="3">
        <v>6.542866666666666</v>
      </c>
      <c r="E406" s="26">
        <v>446.81236466666667</v>
      </c>
      <c r="F406" s="9"/>
    </row>
    <row r="407" spans="1:6" ht="15">
      <c r="A407" s="25">
        <v>398</v>
      </c>
      <c r="B407" s="2" t="s">
        <v>445</v>
      </c>
      <c r="C407" s="4">
        <v>337</v>
      </c>
      <c r="D407" s="3">
        <v>7.57</v>
      </c>
      <c r="E407" s="26">
        <v>2555</v>
      </c>
      <c r="F407" s="9"/>
    </row>
    <row r="408" spans="1:6" ht="15">
      <c r="A408" s="25">
        <v>399</v>
      </c>
      <c r="B408" s="2" t="s">
        <v>446</v>
      </c>
      <c r="C408" s="4">
        <v>813</v>
      </c>
      <c r="D408" s="3">
        <v>6.65</v>
      </c>
      <c r="E408" s="26">
        <v>5403</v>
      </c>
      <c r="F408" s="9"/>
    </row>
    <row r="409" spans="1:6" ht="15">
      <c r="A409" s="25">
        <v>400</v>
      </c>
      <c r="B409" s="2" t="s">
        <v>384</v>
      </c>
      <c r="C409" s="4">
        <v>985.19</v>
      </c>
      <c r="D409" s="3">
        <v>9.014277498057655</v>
      </c>
      <c r="E409" s="26">
        <v>8880.776048311422</v>
      </c>
      <c r="F409" s="9"/>
    </row>
    <row r="410" spans="1:6" ht="15">
      <c r="A410" s="25">
        <v>401</v>
      </c>
      <c r="B410" s="2" t="s">
        <v>385</v>
      </c>
      <c r="C410" s="4">
        <v>674.65</v>
      </c>
      <c r="D410" s="3">
        <v>7.380686385939622</v>
      </c>
      <c r="E410" s="26">
        <v>4979.380070274166</v>
      </c>
      <c r="F410" s="9"/>
    </row>
    <row r="411" spans="1:6" ht="15">
      <c r="A411" s="25">
        <v>402</v>
      </c>
      <c r="B411" s="2" t="s">
        <v>386</v>
      </c>
      <c r="C411" s="4">
        <v>450.85</v>
      </c>
      <c r="D411" s="3">
        <v>5.859309090909091</v>
      </c>
      <c r="E411" s="26">
        <v>2641.6695036363635</v>
      </c>
      <c r="F411" s="9"/>
    </row>
    <row r="412" spans="1:6" ht="15">
      <c r="A412" s="25">
        <v>403</v>
      </c>
      <c r="B412" s="2" t="s">
        <v>387</v>
      </c>
      <c r="C412" s="4">
        <v>311.79</v>
      </c>
      <c r="D412" s="3">
        <v>6.04239</v>
      </c>
      <c r="E412" s="26">
        <v>1883.9567781</v>
      </c>
      <c r="F412" s="9"/>
    </row>
    <row r="413" spans="1:6" ht="15">
      <c r="A413" s="25">
        <v>404</v>
      </c>
      <c r="B413" s="11" t="s">
        <v>388</v>
      </c>
      <c r="C413" s="4">
        <v>508.67</v>
      </c>
      <c r="D413" s="3">
        <v>6.006878327439475</v>
      </c>
      <c r="E413" s="26">
        <v>3055.518798818638</v>
      </c>
      <c r="F413" s="9"/>
    </row>
    <row r="414" spans="1:6" ht="15.75" thickBot="1">
      <c r="A414" s="25">
        <v>405</v>
      </c>
      <c r="B414" s="57" t="s">
        <v>389</v>
      </c>
      <c r="C414" s="58">
        <v>671.69</v>
      </c>
      <c r="D414" s="59">
        <v>5.649390693694491</v>
      </c>
      <c r="E414" s="27">
        <v>3794.6392350476526</v>
      </c>
      <c r="F414" s="9"/>
    </row>
    <row r="415" spans="2:6" ht="15">
      <c r="B415" s="60" t="s">
        <v>392</v>
      </c>
      <c r="C415" s="61">
        <f>SUM(C10:C414)</f>
        <v>209358.97960000017</v>
      </c>
      <c r="D415" s="62" t="s">
        <v>393</v>
      </c>
      <c r="E415" s="14"/>
      <c r="F415" s="15"/>
    </row>
    <row r="416" spans="3:6" ht="15">
      <c r="C416" s="14"/>
      <c r="D416" s="14"/>
      <c r="E416" s="14"/>
      <c r="F416" s="15"/>
    </row>
    <row r="417" spans="1:6" ht="15">
      <c r="A417" s="99" t="s">
        <v>459</v>
      </c>
      <c r="B417" s="100"/>
      <c r="C417" s="101"/>
      <c r="D417" s="63">
        <f>SUM(E10:E414)</f>
        <v>1535749.0876671372</v>
      </c>
      <c r="E417" s="83" t="s">
        <v>394</v>
      </c>
      <c r="F417" s="15"/>
    </row>
    <row r="418" spans="1:6" ht="15">
      <c r="A418" s="102"/>
      <c r="B418" s="103"/>
      <c r="C418" s="104"/>
      <c r="D418" s="64"/>
      <c r="E418" s="84"/>
      <c r="F418" s="15"/>
    </row>
    <row r="419" spans="1:6" ht="15">
      <c r="A419" s="85"/>
      <c r="B419" s="85"/>
      <c r="C419" s="85"/>
      <c r="D419" s="64"/>
      <c r="E419" s="84"/>
      <c r="F419" s="15"/>
    </row>
    <row r="420" spans="1:6" ht="15">
      <c r="A420" s="85"/>
      <c r="B420" s="85"/>
      <c r="C420" s="85"/>
      <c r="D420" s="64"/>
      <c r="E420" s="84"/>
      <c r="F420" s="15"/>
    </row>
    <row r="421" spans="1:6" ht="15">
      <c r="A421" s="85"/>
      <c r="B421" s="85"/>
      <c r="C421" s="85"/>
      <c r="D421" s="64"/>
      <c r="E421" s="84"/>
      <c r="F421" s="15"/>
    </row>
    <row r="422" spans="1:6" ht="15">
      <c r="A422" s="85"/>
      <c r="B422" s="85"/>
      <c r="C422" s="85"/>
      <c r="D422" s="64"/>
      <c r="E422" s="84"/>
      <c r="F422" s="15"/>
    </row>
    <row r="423" spans="1:7" ht="15">
      <c r="A423" s="16"/>
      <c r="B423" s="16"/>
      <c r="C423" s="9"/>
      <c r="D423" s="9"/>
      <c r="E423" s="9"/>
      <c r="F423" s="19"/>
      <c r="G423" s="20"/>
    </row>
    <row r="424" spans="1:6" ht="34.5" customHeight="1">
      <c r="A424" s="98" t="s">
        <v>456</v>
      </c>
      <c r="B424" s="98"/>
      <c r="C424" s="98"/>
      <c r="D424" s="98"/>
      <c r="E424" s="98"/>
      <c r="F424" s="17"/>
    </row>
    <row r="425" ht="15.75" thickBot="1"/>
    <row r="426" spans="1:5" ht="25.5">
      <c r="A426" s="21" t="s">
        <v>0</v>
      </c>
      <c r="B426" s="22" t="s">
        <v>454</v>
      </c>
      <c r="C426" s="23" t="s">
        <v>395</v>
      </c>
      <c r="D426" s="23" t="s">
        <v>396</v>
      </c>
      <c r="E426" s="65" t="s">
        <v>391</v>
      </c>
    </row>
    <row r="427" spans="1:5" ht="15">
      <c r="A427" s="54"/>
      <c r="B427" s="55"/>
      <c r="C427" s="56" t="s">
        <v>451</v>
      </c>
      <c r="D427" s="56" t="s">
        <v>452</v>
      </c>
      <c r="E427" s="69" t="s">
        <v>453</v>
      </c>
    </row>
    <row r="428" spans="1:5" ht="15">
      <c r="A428" s="70">
        <v>1</v>
      </c>
      <c r="B428" s="34" t="s">
        <v>2</v>
      </c>
      <c r="C428" s="41">
        <v>1008</v>
      </c>
      <c r="D428" s="71">
        <v>2.5</v>
      </c>
      <c r="E428" s="72">
        <f>C428*D428</f>
        <v>2520</v>
      </c>
    </row>
    <row r="429" spans="1:5" ht="15">
      <c r="A429" s="73">
        <v>2</v>
      </c>
      <c r="B429" s="39" t="s">
        <v>399</v>
      </c>
      <c r="C429" s="41">
        <v>740</v>
      </c>
      <c r="D429" s="71">
        <v>6</v>
      </c>
      <c r="E429" s="72">
        <f aca="true" t="shared" si="0" ref="E429:E458">C429*D429</f>
        <v>4440</v>
      </c>
    </row>
    <row r="430" spans="1:5" ht="15">
      <c r="A430" s="70">
        <v>3</v>
      </c>
      <c r="B430" s="39" t="s">
        <v>400</v>
      </c>
      <c r="C430" s="41">
        <v>653</v>
      </c>
      <c r="D430" s="71">
        <v>6</v>
      </c>
      <c r="E430" s="72">
        <f t="shared" si="0"/>
        <v>3918</v>
      </c>
    </row>
    <row r="431" spans="1:5" ht="15">
      <c r="A431" s="70">
        <v>4</v>
      </c>
      <c r="B431" s="2" t="s">
        <v>11</v>
      </c>
      <c r="C431" s="41">
        <v>440</v>
      </c>
      <c r="D431" s="71">
        <v>3</v>
      </c>
      <c r="E431" s="72">
        <f t="shared" si="0"/>
        <v>1320</v>
      </c>
    </row>
    <row r="432" spans="1:5" ht="15">
      <c r="A432" s="73">
        <v>5</v>
      </c>
      <c r="B432" s="39" t="s">
        <v>93</v>
      </c>
      <c r="C432" s="41">
        <v>225</v>
      </c>
      <c r="D432" s="71">
        <v>3</v>
      </c>
      <c r="E432" s="72">
        <f t="shared" si="0"/>
        <v>675</v>
      </c>
    </row>
    <row r="433" spans="1:5" ht="15">
      <c r="A433" s="70">
        <v>6</v>
      </c>
      <c r="B433" s="2" t="s">
        <v>175</v>
      </c>
      <c r="C433" s="41">
        <v>209</v>
      </c>
      <c r="D433" s="71">
        <v>5.5</v>
      </c>
      <c r="E433" s="72">
        <f t="shared" si="0"/>
        <v>1149.5</v>
      </c>
    </row>
    <row r="434" spans="1:5" ht="15">
      <c r="A434" s="70">
        <v>7</v>
      </c>
      <c r="B434" s="2" t="s">
        <v>179</v>
      </c>
      <c r="C434" s="41">
        <v>338</v>
      </c>
      <c r="D434" s="71">
        <v>4</v>
      </c>
      <c r="E434" s="72">
        <f t="shared" si="0"/>
        <v>1352</v>
      </c>
    </row>
    <row r="435" spans="1:5" ht="15">
      <c r="A435" s="73">
        <v>8</v>
      </c>
      <c r="B435" s="2" t="s">
        <v>403</v>
      </c>
      <c r="C435" s="41">
        <v>802</v>
      </c>
      <c r="D435" s="71">
        <v>3</v>
      </c>
      <c r="E435" s="72">
        <f t="shared" si="0"/>
        <v>2406</v>
      </c>
    </row>
    <row r="436" spans="1:5" ht="15">
      <c r="A436" s="70">
        <v>9</v>
      </c>
      <c r="B436" s="2" t="s">
        <v>405</v>
      </c>
      <c r="C436" s="41">
        <v>674</v>
      </c>
      <c r="D436" s="71">
        <v>2.5</v>
      </c>
      <c r="E436" s="72">
        <f t="shared" si="0"/>
        <v>1685</v>
      </c>
    </row>
    <row r="437" spans="1:5" ht="15">
      <c r="A437" s="70">
        <v>10</v>
      </c>
      <c r="B437" s="2" t="s">
        <v>407</v>
      </c>
      <c r="C437" s="41">
        <v>176</v>
      </c>
      <c r="D437" s="71">
        <v>4.2</v>
      </c>
      <c r="E437" s="72">
        <f t="shared" si="0"/>
        <v>739.2</v>
      </c>
    </row>
    <row r="438" spans="1:5" ht="15">
      <c r="A438" s="73">
        <v>11</v>
      </c>
      <c r="B438" s="2" t="s">
        <v>347</v>
      </c>
      <c r="C438" s="41">
        <v>1188</v>
      </c>
      <c r="D438" s="71">
        <v>2.3</v>
      </c>
      <c r="E438" s="72">
        <f t="shared" si="0"/>
        <v>2732.3999999999996</v>
      </c>
    </row>
    <row r="439" spans="1:5" ht="15">
      <c r="A439" s="70">
        <v>12</v>
      </c>
      <c r="B439" s="2" t="s">
        <v>409</v>
      </c>
      <c r="C439" s="41">
        <v>1144</v>
      </c>
      <c r="D439" s="71">
        <v>3.5</v>
      </c>
      <c r="E439" s="72">
        <f t="shared" si="0"/>
        <v>4004</v>
      </c>
    </row>
    <row r="440" spans="1:5" ht="15">
      <c r="A440" s="70">
        <v>13</v>
      </c>
      <c r="B440" s="2" t="s">
        <v>173</v>
      </c>
      <c r="C440" s="41">
        <v>669</v>
      </c>
      <c r="D440" s="71">
        <v>3</v>
      </c>
      <c r="E440" s="72">
        <f t="shared" si="0"/>
        <v>2007</v>
      </c>
    </row>
    <row r="441" spans="1:5" ht="15">
      <c r="A441" s="73">
        <v>14</v>
      </c>
      <c r="B441" s="2" t="s">
        <v>412</v>
      </c>
      <c r="C441" s="41">
        <v>570</v>
      </c>
      <c r="D441" s="71">
        <v>3</v>
      </c>
      <c r="E441" s="72">
        <f t="shared" si="0"/>
        <v>1710</v>
      </c>
    </row>
    <row r="442" spans="1:5" ht="15">
      <c r="A442" s="70">
        <v>15</v>
      </c>
      <c r="B442" s="2" t="s">
        <v>416</v>
      </c>
      <c r="C442" s="41">
        <v>1550</v>
      </c>
      <c r="D442" s="71">
        <v>2</v>
      </c>
      <c r="E442" s="72">
        <f t="shared" si="0"/>
        <v>3100</v>
      </c>
    </row>
    <row r="443" spans="1:5" ht="15">
      <c r="A443" s="70">
        <v>16</v>
      </c>
      <c r="B443" s="34" t="s">
        <v>418</v>
      </c>
      <c r="C443" s="41">
        <v>380</v>
      </c>
      <c r="D443" s="71">
        <v>2</v>
      </c>
      <c r="E443" s="72">
        <f t="shared" si="0"/>
        <v>760</v>
      </c>
    </row>
    <row r="444" spans="1:5" ht="15">
      <c r="A444" s="73">
        <v>17</v>
      </c>
      <c r="B444" s="2" t="s">
        <v>414</v>
      </c>
      <c r="C444" s="41">
        <v>2921</v>
      </c>
      <c r="D444" s="71">
        <v>2</v>
      </c>
      <c r="E444" s="72">
        <f t="shared" si="0"/>
        <v>5842</v>
      </c>
    </row>
    <row r="445" spans="1:5" ht="15">
      <c r="A445" s="70">
        <v>18</v>
      </c>
      <c r="B445" s="34" t="s">
        <v>309</v>
      </c>
      <c r="C445" s="41">
        <v>554</v>
      </c>
      <c r="D445" s="71">
        <v>2</v>
      </c>
      <c r="E445" s="72">
        <f t="shared" si="0"/>
        <v>1108</v>
      </c>
    </row>
    <row r="446" spans="1:5" ht="15">
      <c r="A446" s="70">
        <v>19</v>
      </c>
      <c r="B446" s="34" t="s">
        <v>421</v>
      </c>
      <c r="C446" s="41">
        <v>606</v>
      </c>
      <c r="D446" s="71">
        <v>2</v>
      </c>
      <c r="E446" s="72">
        <f t="shared" si="0"/>
        <v>1212</v>
      </c>
    </row>
    <row r="447" spans="1:5" ht="15">
      <c r="A447" s="73">
        <v>20</v>
      </c>
      <c r="B447" s="34" t="s">
        <v>310</v>
      </c>
      <c r="C447" s="41">
        <v>840</v>
      </c>
      <c r="D447" s="71">
        <v>3.5</v>
      </c>
      <c r="E447" s="72">
        <f t="shared" si="0"/>
        <v>2940</v>
      </c>
    </row>
    <row r="448" spans="1:5" ht="15">
      <c r="A448" s="70">
        <v>21</v>
      </c>
      <c r="B448" s="34" t="s">
        <v>424</v>
      </c>
      <c r="C448" s="41">
        <v>852</v>
      </c>
      <c r="D448" s="71">
        <v>3.5</v>
      </c>
      <c r="E448" s="72">
        <f t="shared" si="0"/>
        <v>2982</v>
      </c>
    </row>
    <row r="449" spans="1:5" ht="15">
      <c r="A449" s="70">
        <v>22</v>
      </c>
      <c r="B449" s="34" t="s">
        <v>460</v>
      </c>
      <c r="C449" s="41">
        <v>165</v>
      </c>
      <c r="D449" s="71">
        <v>4</v>
      </c>
      <c r="E449" s="72">
        <f t="shared" si="0"/>
        <v>660</v>
      </c>
    </row>
    <row r="450" spans="1:5" ht="15">
      <c r="A450" s="73">
        <v>23</v>
      </c>
      <c r="B450" s="34" t="s">
        <v>426</v>
      </c>
      <c r="C450" s="41">
        <v>294</v>
      </c>
      <c r="D450" s="71">
        <v>2.8</v>
      </c>
      <c r="E450" s="72">
        <f t="shared" si="0"/>
        <v>823.1999999999999</v>
      </c>
    </row>
    <row r="451" spans="1:5" ht="15">
      <c r="A451" s="70">
        <v>24</v>
      </c>
      <c r="B451" s="34" t="s">
        <v>427</v>
      </c>
      <c r="C451" s="41">
        <v>400</v>
      </c>
      <c r="D451" s="71">
        <v>2.8</v>
      </c>
      <c r="E451" s="72">
        <f t="shared" si="0"/>
        <v>1120</v>
      </c>
    </row>
    <row r="452" spans="1:5" ht="15">
      <c r="A452" s="70">
        <v>25</v>
      </c>
      <c r="B452" s="34" t="s">
        <v>70</v>
      </c>
      <c r="C452" s="41">
        <v>5490</v>
      </c>
      <c r="D452" s="71">
        <v>2.5</v>
      </c>
      <c r="E452" s="72">
        <f t="shared" si="0"/>
        <v>13725</v>
      </c>
    </row>
    <row r="453" spans="1:5" ht="15">
      <c r="A453" s="73">
        <v>26</v>
      </c>
      <c r="B453" s="2" t="s">
        <v>430</v>
      </c>
      <c r="C453" s="4">
        <v>5490</v>
      </c>
      <c r="D453" s="71">
        <v>1.5</v>
      </c>
      <c r="E453" s="72">
        <f t="shared" si="0"/>
        <v>8235</v>
      </c>
    </row>
    <row r="454" spans="1:5" ht="15">
      <c r="A454" s="70">
        <v>27</v>
      </c>
      <c r="B454" s="2" t="s">
        <v>432</v>
      </c>
      <c r="C454" s="4">
        <v>420</v>
      </c>
      <c r="D454" s="71">
        <v>2</v>
      </c>
      <c r="E454" s="72">
        <f t="shared" si="0"/>
        <v>840</v>
      </c>
    </row>
    <row r="455" spans="1:5" ht="15">
      <c r="A455" s="70">
        <v>28</v>
      </c>
      <c r="B455" s="2" t="s">
        <v>463</v>
      </c>
      <c r="C455" s="41">
        <v>190</v>
      </c>
      <c r="D455" s="71">
        <v>2.5</v>
      </c>
      <c r="E455" s="72">
        <f t="shared" si="0"/>
        <v>475</v>
      </c>
    </row>
    <row r="456" spans="1:5" ht="15">
      <c r="A456" s="73">
        <v>29</v>
      </c>
      <c r="B456" s="2" t="s">
        <v>435</v>
      </c>
      <c r="C456" s="41">
        <v>944</v>
      </c>
      <c r="D456" s="71">
        <v>2.5</v>
      </c>
      <c r="E456" s="72">
        <f t="shared" si="0"/>
        <v>2360</v>
      </c>
    </row>
    <row r="457" spans="1:5" ht="15">
      <c r="A457" s="70">
        <v>30</v>
      </c>
      <c r="B457" s="2" t="s">
        <v>437</v>
      </c>
      <c r="C457" s="41">
        <v>280</v>
      </c>
      <c r="D457" s="71">
        <v>2.5</v>
      </c>
      <c r="E457" s="72">
        <f t="shared" si="0"/>
        <v>700</v>
      </c>
    </row>
    <row r="458" spans="1:5" ht="15.75" thickBot="1">
      <c r="A458" s="70">
        <v>31</v>
      </c>
      <c r="B458" s="74" t="s">
        <v>439</v>
      </c>
      <c r="C458" s="75">
        <v>1150</v>
      </c>
      <c r="D458" s="76">
        <v>2.5</v>
      </c>
      <c r="E458" s="77">
        <f t="shared" si="0"/>
        <v>2875</v>
      </c>
    </row>
    <row r="459" spans="1:5" ht="15.75" thickBot="1">
      <c r="A459" s="78"/>
      <c r="B459" s="79" t="s">
        <v>392</v>
      </c>
      <c r="C459" s="80">
        <f>SUM(C428:C458)</f>
        <v>31362</v>
      </c>
      <c r="D459" s="81" t="s">
        <v>393</v>
      </c>
      <c r="E459" s="9"/>
    </row>
    <row r="460" spans="2:5" ht="15.75" thickBot="1">
      <c r="B460" s="9"/>
      <c r="C460" s="9"/>
      <c r="D460" s="9"/>
      <c r="E460" s="9"/>
    </row>
    <row r="461" spans="1:5" ht="15.75" thickBot="1">
      <c r="A461" s="91" t="s">
        <v>457</v>
      </c>
      <c r="B461" s="92"/>
      <c r="C461" s="93"/>
      <c r="D461" s="86">
        <f>SUM(E428:E459)</f>
        <v>80415.29999999999</v>
      </c>
      <c r="E461" s="87" t="s">
        <v>394</v>
      </c>
    </row>
    <row r="462" spans="1:5" ht="15.75" thickBot="1">
      <c r="A462" s="94"/>
      <c r="B462" s="95"/>
      <c r="C462" s="96"/>
      <c r="D462" s="64"/>
      <c r="E462" s="84"/>
    </row>
    <row r="465" ht="15.75" thickBot="1"/>
    <row r="466" spans="1:5" ht="15.75" thickBot="1">
      <c r="A466" s="91" t="s">
        <v>458</v>
      </c>
      <c r="B466" s="92"/>
      <c r="C466" s="93"/>
      <c r="D466" s="88">
        <f>D461+D417</f>
        <v>1616164.3876671372</v>
      </c>
      <c r="E466" s="87" t="s">
        <v>394</v>
      </c>
    </row>
    <row r="467" spans="1:5" ht="15.75" thickBot="1">
      <c r="A467" s="94"/>
      <c r="B467" s="95"/>
      <c r="C467" s="96"/>
      <c r="D467" s="89"/>
      <c r="E467" s="90"/>
    </row>
    <row r="470" spans="2:5" ht="15">
      <c r="B470" s="106" t="s">
        <v>472</v>
      </c>
      <c r="C470" s="107" t="s">
        <v>473</v>
      </c>
      <c r="D470" s="107"/>
      <c r="E470" s="107"/>
    </row>
    <row r="471" spans="2:5" ht="15">
      <c r="B471" s="106"/>
      <c r="C471" s="106"/>
      <c r="D471" s="106"/>
      <c r="E471" s="108"/>
    </row>
    <row r="472" spans="2:5" ht="15">
      <c r="B472" s="106" t="s">
        <v>474</v>
      </c>
      <c r="C472" s="107" t="s">
        <v>475</v>
      </c>
      <c r="D472" s="107"/>
      <c r="E472" s="107"/>
    </row>
    <row r="473" spans="2:5" ht="15">
      <c r="B473" s="106"/>
      <c r="C473" s="106"/>
      <c r="D473" s="106"/>
      <c r="E473" s="108"/>
    </row>
    <row r="474" spans="2:5" ht="15">
      <c r="B474" s="109" t="s">
        <v>476</v>
      </c>
      <c r="C474" s="107" t="s">
        <v>477</v>
      </c>
      <c r="D474" s="107"/>
      <c r="E474" s="107"/>
    </row>
    <row r="475" spans="2:5" ht="15">
      <c r="B475" s="106"/>
      <c r="C475" s="106"/>
      <c r="D475" s="106"/>
      <c r="E475" s="108"/>
    </row>
    <row r="476" spans="2:5" ht="15">
      <c r="B476" s="109" t="s">
        <v>478</v>
      </c>
      <c r="C476" s="107" t="s">
        <v>479</v>
      </c>
      <c r="D476" s="107"/>
      <c r="E476" s="107"/>
    </row>
    <row r="477" spans="2:5" ht="15">
      <c r="B477" s="106"/>
      <c r="C477" s="106"/>
      <c r="D477" s="106"/>
      <c r="E477" s="108"/>
    </row>
    <row r="478" spans="2:5" ht="15">
      <c r="B478" s="109" t="s">
        <v>480</v>
      </c>
      <c r="C478" s="107" t="s">
        <v>481</v>
      </c>
      <c r="D478" s="107"/>
      <c r="E478" s="107"/>
    </row>
  </sheetData>
  <sheetProtection/>
  <mergeCells count="12">
    <mergeCell ref="A2:G4"/>
    <mergeCell ref="C470:E470"/>
    <mergeCell ref="C472:E472"/>
    <mergeCell ref="C474:E474"/>
    <mergeCell ref="C476:E476"/>
    <mergeCell ref="C478:E478"/>
    <mergeCell ref="A466:C467"/>
    <mergeCell ref="A1:B1"/>
    <mergeCell ref="A6:E6"/>
    <mergeCell ref="A417:C418"/>
    <mergeCell ref="A424:E424"/>
    <mergeCell ref="A461:C462"/>
  </mergeCells>
  <printOptions/>
  <pageMargins left="0.7" right="0.7" top="0.75" bottom="0.75" header="0.3" footer="0.3"/>
  <pageSetup horizontalDpi="600" verticalDpi="600" orientation="portrait" paperSize="9" r:id="rId3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:E33"/>
    </sheetView>
  </sheetViews>
  <sheetFormatPr defaultColWidth="9.140625" defaultRowHeight="15"/>
  <cols>
    <col min="1" max="1" width="4.140625" style="0" bestFit="1" customWidth="1"/>
    <col min="2" max="2" width="30.8515625" style="0" bestFit="1" customWidth="1"/>
    <col min="3" max="3" width="9.00390625" style="0" bestFit="1" customWidth="1"/>
    <col min="4" max="4" width="7.28125" style="0" bestFit="1" customWidth="1"/>
    <col min="5" max="5" width="9.8515625" style="0" bestFit="1" customWidth="1"/>
    <col min="6" max="6" width="51.57421875" style="0" bestFit="1" customWidth="1"/>
  </cols>
  <sheetData>
    <row r="1" spans="1:6" ht="51">
      <c r="A1" s="28" t="s">
        <v>0</v>
      </c>
      <c r="B1" s="29" t="s">
        <v>1</v>
      </c>
      <c r="C1" s="30" t="s">
        <v>395</v>
      </c>
      <c r="D1" s="30" t="s">
        <v>396</v>
      </c>
      <c r="E1" s="31" t="s">
        <v>391</v>
      </c>
      <c r="F1" s="32" t="s">
        <v>397</v>
      </c>
    </row>
    <row r="2" spans="1:6" ht="15">
      <c r="A2" s="33">
        <v>1</v>
      </c>
      <c r="B2" s="34" t="s">
        <v>2</v>
      </c>
      <c r="C2" s="35">
        <v>1008</v>
      </c>
      <c r="D2" s="36">
        <v>2.5</v>
      </c>
      <c r="E2" s="35">
        <f>C2*D2</f>
        <v>2520</v>
      </c>
      <c r="F2" s="37" t="s">
        <v>398</v>
      </c>
    </row>
    <row r="3" spans="1:6" ht="15">
      <c r="A3" s="38">
        <v>2</v>
      </c>
      <c r="B3" s="39" t="s">
        <v>399</v>
      </c>
      <c r="C3" s="35">
        <v>740</v>
      </c>
      <c r="D3" s="36">
        <v>6</v>
      </c>
      <c r="E3" s="35">
        <f aca="true" t="shared" si="0" ref="E3:E31">C3*D3</f>
        <v>4440</v>
      </c>
      <c r="F3" s="37"/>
    </row>
    <row r="4" spans="1:6" ht="15">
      <c r="A4" s="33">
        <v>3</v>
      </c>
      <c r="B4" s="39" t="s">
        <v>400</v>
      </c>
      <c r="C4" s="35">
        <v>653</v>
      </c>
      <c r="D4" s="36">
        <v>6</v>
      </c>
      <c r="E4" s="35">
        <f t="shared" si="0"/>
        <v>3918</v>
      </c>
      <c r="F4" s="37"/>
    </row>
    <row r="5" spans="1:6" ht="15">
      <c r="A5" s="33">
        <v>4</v>
      </c>
      <c r="B5" s="2" t="s">
        <v>11</v>
      </c>
      <c r="C5" s="35">
        <v>440</v>
      </c>
      <c r="D5" s="36">
        <v>3</v>
      </c>
      <c r="E5" s="35">
        <f t="shared" si="0"/>
        <v>1320</v>
      </c>
      <c r="F5" s="37" t="s">
        <v>401</v>
      </c>
    </row>
    <row r="6" spans="1:6" ht="15">
      <c r="A6" s="38">
        <v>5</v>
      </c>
      <c r="B6" s="39" t="s">
        <v>93</v>
      </c>
      <c r="C6" s="35">
        <v>225</v>
      </c>
      <c r="D6" s="36">
        <v>3</v>
      </c>
      <c r="E6" s="35">
        <f t="shared" si="0"/>
        <v>675</v>
      </c>
      <c r="F6" s="37"/>
    </row>
    <row r="7" spans="1:6" ht="15">
      <c r="A7" s="33">
        <v>6</v>
      </c>
      <c r="B7" s="2" t="s">
        <v>175</v>
      </c>
      <c r="C7" s="35">
        <v>209</v>
      </c>
      <c r="D7" s="36">
        <v>6.5</v>
      </c>
      <c r="E7" s="35">
        <f t="shared" si="0"/>
        <v>1358.5</v>
      </c>
      <c r="F7" s="37"/>
    </row>
    <row r="8" spans="1:6" ht="15">
      <c r="A8" s="33">
        <v>7</v>
      </c>
      <c r="B8" s="2" t="s">
        <v>179</v>
      </c>
      <c r="C8" s="35">
        <v>338</v>
      </c>
      <c r="D8" s="36">
        <v>4.8</v>
      </c>
      <c r="E8" s="35">
        <f t="shared" si="0"/>
        <v>1622.3999999999999</v>
      </c>
      <c r="F8" s="37" t="s">
        <v>402</v>
      </c>
    </row>
    <row r="9" spans="1:6" ht="15">
      <c r="A9" s="38">
        <v>8</v>
      </c>
      <c r="B9" s="2" t="s">
        <v>403</v>
      </c>
      <c r="C9" s="35">
        <v>802</v>
      </c>
      <c r="D9" s="36">
        <v>3.3</v>
      </c>
      <c r="E9" s="35">
        <f t="shared" si="0"/>
        <v>2646.6</v>
      </c>
      <c r="F9" s="37" t="s">
        <v>404</v>
      </c>
    </row>
    <row r="10" spans="1:6" ht="15">
      <c r="A10" s="33">
        <v>9</v>
      </c>
      <c r="B10" s="2" t="s">
        <v>405</v>
      </c>
      <c r="C10" s="35">
        <v>674</v>
      </c>
      <c r="D10" s="36">
        <v>2.5</v>
      </c>
      <c r="E10" s="35">
        <f t="shared" si="0"/>
        <v>1685</v>
      </c>
      <c r="F10" s="37" t="s">
        <v>406</v>
      </c>
    </row>
    <row r="11" spans="1:6" ht="15">
      <c r="A11" s="33">
        <v>10</v>
      </c>
      <c r="B11" s="2" t="s">
        <v>407</v>
      </c>
      <c r="C11" s="35">
        <v>176</v>
      </c>
      <c r="D11" s="36">
        <v>4.2</v>
      </c>
      <c r="E11" s="35">
        <f t="shared" si="0"/>
        <v>739.2</v>
      </c>
      <c r="F11" s="37"/>
    </row>
    <row r="12" spans="1:6" ht="15">
      <c r="A12" s="38">
        <v>11</v>
      </c>
      <c r="B12" s="2" t="s">
        <v>347</v>
      </c>
      <c r="C12" s="35">
        <v>1188</v>
      </c>
      <c r="D12" s="36">
        <v>3</v>
      </c>
      <c r="E12" s="35">
        <f t="shared" si="0"/>
        <v>3564</v>
      </c>
      <c r="F12" s="37" t="s">
        <v>408</v>
      </c>
    </row>
    <row r="13" spans="1:6" ht="15">
      <c r="A13" s="33">
        <v>12</v>
      </c>
      <c r="B13" s="2" t="s">
        <v>409</v>
      </c>
      <c r="C13" s="35">
        <v>1144</v>
      </c>
      <c r="D13" s="36">
        <v>3.5</v>
      </c>
      <c r="E13" s="35">
        <f t="shared" si="0"/>
        <v>4004</v>
      </c>
      <c r="F13" s="37" t="s">
        <v>410</v>
      </c>
    </row>
    <row r="14" spans="1:6" ht="15">
      <c r="A14" s="33">
        <v>13</v>
      </c>
      <c r="B14" s="2" t="s">
        <v>173</v>
      </c>
      <c r="C14" s="35">
        <v>669</v>
      </c>
      <c r="D14" s="36">
        <v>3</v>
      </c>
      <c r="E14" s="35">
        <f t="shared" si="0"/>
        <v>2007</v>
      </c>
      <c r="F14" s="37" t="s">
        <v>411</v>
      </c>
    </row>
    <row r="15" spans="1:6" ht="15">
      <c r="A15" s="38">
        <v>14</v>
      </c>
      <c r="B15" s="2" t="s">
        <v>412</v>
      </c>
      <c r="C15" s="35">
        <v>570</v>
      </c>
      <c r="D15" s="36">
        <v>3.5</v>
      </c>
      <c r="E15" s="35">
        <f t="shared" si="0"/>
        <v>1995</v>
      </c>
      <c r="F15" s="37" t="s">
        <v>413</v>
      </c>
    </row>
    <row r="16" spans="1:6" ht="15">
      <c r="A16" s="33">
        <v>15</v>
      </c>
      <c r="B16" s="40" t="s">
        <v>414</v>
      </c>
      <c r="C16" s="35">
        <v>2921</v>
      </c>
      <c r="D16" s="36">
        <v>2</v>
      </c>
      <c r="E16" s="35">
        <f t="shared" si="0"/>
        <v>5842</v>
      </c>
      <c r="F16" s="37" t="s">
        <v>415</v>
      </c>
    </row>
    <row r="17" spans="1:6" ht="15">
      <c r="A17" s="33">
        <v>16</v>
      </c>
      <c r="B17" s="2" t="s">
        <v>416</v>
      </c>
      <c r="C17" s="35">
        <v>1550</v>
      </c>
      <c r="D17" s="36">
        <v>2</v>
      </c>
      <c r="E17" s="35">
        <f t="shared" si="0"/>
        <v>3100</v>
      </c>
      <c r="F17" s="37" t="s">
        <v>417</v>
      </c>
    </row>
    <row r="18" spans="1:6" ht="15">
      <c r="A18" s="38">
        <v>17</v>
      </c>
      <c r="B18" s="34" t="s">
        <v>418</v>
      </c>
      <c r="C18" s="35">
        <v>380</v>
      </c>
      <c r="D18" s="36">
        <v>2.5</v>
      </c>
      <c r="E18" s="35">
        <f t="shared" si="0"/>
        <v>950</v>
      </c>
      <c r="F18" s="37" t="s">
        <v>419</v>
      </c>
    </row>
    <row r="19" spans="1:6" ht="15">
      <c r="A19" s="33">
        <v>18</v>
      </c>
      <c r="B19" s="34" t="s">
        <v>309</v>
      </c>
      <c r="C19" s="35">
        <v>954</v>
      </c>
      <c r="D19" s="36">
        <v>2</v>
      </c>
      <c r="E19" s="35">
        <f t="shared" si="0"/>
        <v>1908</v>
      </c>
      <c r="F19" s="37" t="s">
        <v>420</v>
      </c>
    </row>
    <row r="20" spans="1:6" ht="15">
      <c r="A20" s="33">
        <v>19</v>
      </c>
      <c r="B20" s="34" t="s">
        <v>421</v>
      </c>
      <c r="C20" s="35">
        <v>606</v>
      </c>
      <c r="D20" s="36">
        <v>2</v>
      </c>
      <c r="E20" s="35">
        <f t="shared" si="0"/>
        <v>1212</v>
      </c>
      <c r="F20" s="37" t="s">
        <v>422</v>
      </c>
    </row>
    <row r="21" spans="1:6" ht="15">
      <c r="A21" s="38">
        <v>20</v>
      </c>
      <c r="B21" s="34" t="s">
        <v>310</v>
      </c>
      <c r="C21" s="35">
        <v>840</v>
      </c>
      <c r="D21" s="36">
        <v>3.5</v>
      </c>
      <c r="E21" s="35">
        <f t="shared" si="0"/>
        <v>2940</v>
      </c>
      <c r="F21" s="37" t="s">
        <v>423</v>
      </c>
    </row>
    <row r="22" spans="1:6" ht="15">
      <c r="A22" s="33">
        <v>21</v>
      </c>
      <c r="B22" s="34" t="s">
        <v>424</v>
      </c>
      <c r="C22" s="35">
        <v>852</v>
      </c>
      <c r="D22" s="36">
        <v>3.5</v>
      </c>
      <c r="E22" s="35">
        <f t="shared" si="0"/>
        <v>2982</v>
      </c>
      <c r="F22" s="37" t="s">
        <v>425</v>
      </c>
    </row>
    <row r="23" spans="1:6" ht="15">
      <c r="A23" s="33">
        <v>22</v>
      </c>
      <c r="B23" s="34" t="s">
        <v>426</v>
      </c>
      <c r="C23" s="35">
        <v>294</v>
      </c>
      <c r="D23" s="36">
        <v>3</v>
      </c>
      <c r="E23" s="35">
        <f t="shared" si="0"/>
        <v>882</v>
      </c>
      <c r="F23" s="37"/>
    </row>
    <row r="24" spans="1:6" ht="15">
      <c r="A24" s="38">
        <v>23</v>
      </c>
      <c r="B24" s="34" t="s">
        <v>427</v>
      </c>
      <c r="C24" s="35">
        <v>400</v>
      </c>
      <c r="D24" s="36">
        <v>2.8</v>
      </c>
      <c r="E24" s="35">
        <f t="shared" si="0"/>
        <v>1120</v>
      </c>
      <c r="F24" s="37" t="s">
        <v>428</v>
      </c>
    </row>
    <row r="25" spans="1:6" ht="15">
      <c r="A25" s="33">
        <v>24</v>
      </c>
      <c r="B25" s="40" t="s">
        <v>70</v>
      </c>
      <c r="C25" s="41">
        <v>4040</v>
      </c>
      <c r="D25" s="36">
        <v>3.5</v>
      </c>
      <c r="E25" s="35">
        <f t="shared" si="0"/>
        <v>14140</v>
      </c>
      <c r="F25" s="37" t="s">
        <v>429</v>
      </c>
    </row>
    <row r="26" spans="1:6" ht="15">
      <c r="A26" s="33">
        <v>25</v>
      </c>
      <c r="B26" s="40" t="s">
        <v>430</v>
      </c>
      <c r="C26" s="35">
        <v>5490</v>
      </c>
      <c r="D26" s="36">
        <v>1.5</v>
      </c>
      <c r="E26" s="35">
        <f t="shared" si="0"/>
        <v>8235</v>
      </c>
      <c r="F26" s="37" t="s">
        <v>431</v>
      </c>
    </row>
    <row r="27" spans="1:6" ht="15">
      <c r="A27" s="38">
        <v>26</v>
      </c>
      <c r="B27" s="40" t="s">
        <v>432</v>
      </c>
      <c r="C27" s="35">
        <v>420</v>
      </c>
      <c r="D27" s="36">
        <v>2</v>
      </c>
      <c r="E27" s="35">
        <f t="shared" si="0"/>
        <v>840</v>
      </c>
      <c r="F27" s="37"/>
    </row>
    <row r="28" spans="1:6" ht="15">
      <c r="A28" s="33">
        <v>27</v>
      </c>
      <c r="B28" s="1" t="s">
        <v>433</v>
      </c>
      <c r="C28" s="35">
        <v>190</v>
      </c>
      <c r="D28" s="36">
        <v>3</v>
      </c>
      <c r="E28" s="35">
        <f t="shared" si="0"/>
        <v>570</v>
      </c>
      <c r="F28" s="37" t="s">
        <v>434</v>
      </c>
    </row>
    <row r="29" spans="1:6" ht="15">
      <c r="A29" s="33">
        <v>28</v>
      </c>
      <c r="B29" s="5" t="s">
        <v>435</v>
      </c>
      <c r="C29" s="35">
        <v>944</v>
      </c>
      <c r="D29" s="36">
        <v>3</v>
      </c>
      <c r="E29" s="35">
        <f t="shared" si="0"/>
        <v>2832</v>
      </c>
      <c r="F29" s="37" t="s">
        <v>436</v>
      </c>
    </row>
    <row r="30" spans="1:6" ht="15">
      <c r="A30" s="38">
        <v>29</v>
      </c>
      <c r="B30" s="1" t="s">
        <v>437</v>
      </c>
      <c r="C30" s="35">
        <v>280</v>
      </c>
      <c r="D30" s="36">
        <v>2.5</v>
      </c>
      <c r="E30" s="35">
        <f t="shared" si="0"/>
        <v>700</v>
      </c>
      <c r="F30" s="37" t="s">
        <v>438</v>
      </c>
    </row>
    <row r="31" spans="1:6" ht="15.75" thickBot="1">
      <c r="A31" s="52">
        <v>30</v>
      </c>
      <c r="B31" s="42" t="s">
        <v>439</v>
      </c>
      <c r="C31" s="43">
        <v>1150</v>
      </c>
      <c r="D31" s="53">
        <v>2.7</v>
      </c>
      <c r="E31" s="35">
        <f t="shared" si="0"/>
        <v>3105</v>
      </c>
      <c r="F31" s="44" t="s">
        <v>440</v>
      </c>
    </row>
    <row r="32" spans="1:6" ht="15">
      <c r="A32" s="45"/>
      <c r="B32" s="7"/>
      <c r="C32" s="8"/>
      <c r="D32" s="7"/>
      <c r="E32" s="46"/>
      <c r="F32" s="6"/>
    </row>
    <row r="33" spans="1:6" ht="15">
      <c r="A33" s="6"/>
      <c r="B33" s="47" t="s">
        <v>392</v>
      </c>
      <c r="C33" s="48">
        <f>SUM(C2:C32)</f>
        <v>30147</v>
      </c>
      <c r="D33" s="49" t="s">
        <v>393</v>
      </c>
      <c r="E33" s="50">
        <f>SUM(E2:E32)</f>
        <v>83852.7</v>
      </c>
      <c r="F33" s="51" t="s">
        <v>394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pal.borbas</dc:creator>
  <cp:keywords/>
  <dc:description/>
  <cp:lastModifiedBy>Pal Borbas</cp:lastModifiedBy>
  <cp:lastPrinted>2021-10-21T07:06:33Z</cp:lastPrinted>
  <dcterms:created xsi:type="dcterms:W3CDTF">2019-01-23T10:17:55Z</dcterms:created>
  <dcterms:modified xsi:type="dcterms:W3CDTF">2021-10-21T07:18:37Z</dcterms:modified>
  <cp:category/>
  <cp:version/>
  <cp:contentType/>
  <cp:contentStatus/>
</cp:coreProperties>
</file>