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2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E+G_an'!$A$1:$I$341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I334" i="29" l="1"/>
  <c r="H334" i="29"/>
  <c r="G334" i="29"/>
  <c r="E334" i="29" s="1"/>
  <c r="F334" i="29"/>
  <c r="I333" i="29"/>
  <c r="H333" i="29"/>
  <c r="G333" i="29"/>
  <c r="F333" i="29"/>
  <c r="I332" i="29"/>
  <c r="H332" i="29"/>
  <c r="G332" i="29"/>
  <c r="F332" i="29"/>
  <c r="E332" i="29" s="1"/>
  <c r="I331" i="29"/>
  <c r="H331" i="29"/>
  <c r="G331" i="29"/>
  <c r="F331" i="29"/>
  <c r="I330" i="29"/>
  <c r="H330" i="29"/>
  <c r="G330" i="29"/>
  <c r="E330" i="29" s="1"/>
  <c r="F330" i="29"/>
  <c r="I329" i="29"/>
  <c r="H329" i="29"/>
  <c r="G329" i="29"/>
  <c r="F329" i="29"/>
  <c r="I328" i="29"/>
  <c r="H328" i="29"/>
  <c r="G328" i="29"/>
  <c r="F328" i="29"/>
  <c r="I327" i="29"/>
  <c r="H327" i="29"/>
  <c r="G327" i="29"/>
  <c r="F327" i="29"/>
  <c r="I326" i="29"/>
  <c r="H326" i="29"/>
  <c r="G326" i="29"/>
  <c r="E326" i="29" s="1"/>
  <c r="F326" i="29"/>
  <c r="I325" i="29"/>
  <c r="H325" i="29"/>
  <c r="G325" i="29"/>
  <c r="F325" i="29"/>
  <c r="I324" i="29"/>
  <c r="H324" i="29"/>
  <c r="G324" i="29"/>
  <c r="F324" i="29"/>
  <c r="I323" i="29"/>
  <c r="H323" i="29"/>
  <c r="G323" i="29"/>
  <c r="F323" i="29"/>
  <c r="I322" i="29"/>
  <c r="H322" i="29"/>
  <c r="G322" i="29"/>
  <c r="E322" i="29" s="1"/>
  <c r="F322" i="29"/>
  <c r="I321" i="29"/>
  <c r="H321" i="29"/>
  <c r="G321" i="29"/>
  <c r="F321" i="29"/>
  <c r="I320" i="29"/>
  <c r="H320" i="29"/>
  <c r="G320" i="29"/>
  <c r="E320" i="29" s="1"/>
  <c r="F320" i="29"/>
  <c r="I319" i="29"/>
  <c r="H319" i="29"/>
  <c r="G319" i="29"/>
  <c r="F319" i="29"/>
  <c r="I318" i="29"/>
  <c r="H318" i="29"/>
  <c r="G318" i="29"/>
  <c r="F318" i="29"/>
  <c r="I317" i="29"/>
  <c r="H317" i="29"/>
  <c r="E317" i="29" s="1"/>
  <c r="G317" i="29"/>
  <c r="F317" i="29"/>
  <c r="I316" i="29"/>
  <c r="H316" i="29"/>
  <c r="E316" i="29" s="1"/>
  <c r="G316" i="29"/>
  <c r="F316" i="29"/>
  <c r="I315" i="29"/>
  <c r="H315" i="29"/>
  <c r="G315" i="29"/>
  <c r="F315" i="29"/>
  <c r="I314" i="29"/>
  <c r="H314" i="29"/>
  <c r="G314" i="29"/>
  <c r="F314" i="29"/>
  <c r="I313" i="29"/>
  <c r="H313" i="29"/>
  <c r="G313" i="29"/>
  <c r="F313" i="29"/>
  <c r="I312" i="29"/>
  <c r="E312" i="29" s="1"/>
  <c r="H312" i="29"/>
  <c r="G312" i="29"/>
  <c r="F312" i="29"/>
  <c r="I311" i="29"/>
  <c r="H311" i="29"/>
  <c r="G311" i="29"/>
  <c r="F311" i="29"/>
  <c r="I310" i="29"/>
  <c r="H310" i="29"/>
  <c r="G310" i="29"/>
  <c r="F310" i="29"/>
  <c r="I309" i="29"/>
  <c r="H309" i="29"/>
  <c r="G309" i="29"/>
  <c r="F309" i="29"/>
  <c r="I308" i="29"/>
  <c r="E308" i="29" s="1"/>
  <c r="H308" i="29"/>
  <c r="G308" i="29"/>
  <c r="F308" i="29"/>
  <c r="I307" i="29"/>
  <c r="H307" i="29"/>
  <c r="G307" i="29"/>
  <c r="F307" i="29"/>
  <c r="I306" i="29"/>
  <c r="H306" i="29"/>
  <c r="G306" i="29"/>
  <c r="F306" i="29"/>
  <c r="I305" i="29"/>
  <c r="H305" i="29"/>
  <c r="G305" i="29"/>
  <c r="F305" i="29"/>
  <c r="I304" i="29"/>
  <c r="H304" i="29"/>
  <c r="G304" i="29"/>
  <c r="F304" i="29"/>
  <c r="E304" i="29"/>
  <c r="I303" i="29"/>
  <c r="H303" i="29"/>
  <c r="G303" i="29"/>
  <c r="F303" i="29"/>
  <c r="E303" i="29" s="1"/>
  <c r="I302" i="29"/>
  <c r="H302" i="29"/>
  <c r="G302" i="29"/>
  <c r="F302" i="29"/>
  <c r="E302" i="29" s="1"/>
  <c r="I301" i="29"/>
  <c r="H301" i="29"/>
  <c r="G301" i="29"/>
  <c r="F301" i="29"/>
  <c r="I300" i="29"/>
  <c r="H300" i="29"/>
  <c r="G300" i="29"/>
  <c r="F300" i="29"/>
  <c r="I299" i="29"/>
  <c r="H299" i="29"/>
  <c r="G299" i="29"/>
  <c r="F299" i="29"/>
  <c r="E299" i="29" s="1"/>
  <c r="I298" i="29"/>
  <c r="H298" i="29"/>
  <c r="G298" i="29"/>
  <c r="F298" i="29"/>
  <c r="E298" i="29" s="1"/>
  <c r="I297" i="29"/>
  <c r="H297" i="29"/>
  <c r="G297" i="29"/>
  <c r="F297" i="29"/>
  <c r="I296" i="29"/>
  <c r="H296" i="29"/>
  <c r="G296" i="29"/>
  <c r="F296" i="29"/>
  <c r="I295" i="29"/>
  <c r="H295" i="29"/>
  <c r="G295" i="29"/>
  <c r="F295" i="29"/>
  <c r="E295" i="29" s="1"/>
  <c r="I294" i="29"/>
  <c r="H294" i="29"/>
  <c r="G294" i="29"/>
  <c r="F294" i="29"/>
  <c r="E294" i="29" s="1"/>
  <c r="I293" i="29"/>
  <c r="H293" i="29"/>
  <c r="G293" i="29"/>
  <c r="F293" i="29"/>
  <c r="I292" i="29"/>
  <c r="H292" i="29"/>
  <c r="G292" i="29"/>
  <c r="F292" i="29"/>
  <c r="E292" i="29" s="1"/>
  <c r="I291" i="29"/>
  <c r="H291" i="29"/>
  <c r="G291" i="29"/>
  <c r="F291" i="29"/>
  <c r="I290" i="29"/>
  <c r="H290" i="29"/>
  <c r="G290" i="29"/>
  <c r="E290" i="29" s="1"/>
  <c r="F290" i="29"/>
  <c r="I289" i="29"/>
  <c r="H289" i="29"/>
  <c r="G289" i="29"/>
  <c r="F289" i="29"/>
  <c r="I288" i="29"/>
  <c r="H288" i="29"/>
  <c r="G288" i="29"/>
  <c r="F288" i="29"/>
  <c r="I287" i="29"/>
  <c r="H287" i="29"/>
  <c r="G287" i="29"/>
  <c r="F287" i="29"/>
  <c r="I286" i="29"/>
  <c r="H286" i="29"/>
  <c r="G286" i="29"/>
  <c r="F286" i="29"/>
  <c r="I285" i="29"/>
  <c r="H285" i="29"/>
  <c r="G285" i="29"/>
  <c r="F285" i="29"/>
  <c r="I284" i="29"/>
  <c r="H284" i="29"/>
  <c r="G284" i="29"/>
  <c r="E284" i="29" s="1"/>
  <c r="F284" i="29"/>
  <c r="I283" i="29"/>
  <c r="H283" i="29"/>
  <c r="G283" i="29"/>
  <c r="F283" i="29"/>
  <c r="I282" i="29"/>
  <c r="H282" i="29"/>
  <c r="G282" i="29"/>
  <c r="F282" i="29"/>
  <c r="I281" i="29"/>
  <c r="H281" i="29"/>
  <c r="E281" i="29" s="1"/>
  <c r="G281" i="29"/>
  <c r="F281" i="29"/>
  <c r="I280" i="29"/>
  <c r="H280" i="29"/>
  <c r="E280" i="29" s="1"/>
  <c r="G280" i="29"/>
  <c r="F280" i="29"/>
  <c r="I279" i="29"/>
  <c r="H279" i="29"/>
  <c r="G279" i="29"/>
  <c r="F279" i="29"/>
  <c r="I278" i="29"/>
  <c r="H278" i="29"/>
  <c r="G278" i="29"/>
  <c r="F278" i="29"/>
  <c r="I277" i="29"/>
  <c r="H277" i="29"/>
  <c r="G277" i="29"/>
  <c r="F277" i="29"/>
  <c r="I276" i="29"/>
  <c r="H276" i="29"/>
  <c r="G276" i="29"/>
  <c r="F276" i="29"/>
  <c r="I275" i="29"/>
  <c r="H275" i="29"/>
  <c r="G275" i="29"/>
  <c r="F275" i="29"/>
  <c r="E275" i="29" s="1"/>
  <c r="I274" i="29"/>
  <c r="H274" i="29"/>
  <c r="G274" i="29"/>
  <c r="F274" i="29"/>
  <c r="I273" i="29"/>
  <c r="H273" i="29"/>
  <c r="G273" i="29"/>
  <c r="F273" i="29"/>
  <c r="I272" i="29"/>
  <c r="H272" i="29"/>
  <c r="G272" i="29"/>
  <c r="F272" i="29"/>
  <c r="E272" i="29" s="1"/>
  <c r="I271" i="29"/>
  <c r="H271" i="29"/>
  <c r="G271" i="29"/>
  <c r="F271" i="29"/>
  <c r="I270" i="29"/>
  <c r="H270" i="29"/>
  <c r="G270" i="29"/>
  <c r="E270" i="29" s="1"/>
  <c r="F270" i="29"/>
  <c r="I269" i="29"/>
  <c r="H269" i="29"/>
  <c r="G269" i="29"/>
  <c r="F269" i="29"/>
  <c r="I268" i="29"/>
  <c r="H268" i="29"/>
  <c r="G268" i="29"/>
  <c r="F268" i="29"/>
  <c r="I267" i="29"/>
  <c r="H267" i="29"/>
  <c r="G267" i="29"/>
  <c r="F267" i="29"/>
  <c r="I266" i="29"/>
  <c r="H266" i="29"/>
  <c r="G266" i="29"/>
  <c r="F266" i="29"/>
  <c r="I265" i="29"/>
  <c r="H265" i="29"/>
  <c r="E265" i="29" s="1"/>
  <c r="G265" i="29"/>
  <c r="F265" i="29"/>
  <c r="I264" i="29"/>
  <c r="H264" i="29"/>
  <c r="G264" i="29"/>
  <c r="F264" i="29"/>
  <c r="I263" i="29"/>
  <c r="H263" i="29"/>
  <c r="G263" i="29"/>
  <c r="F263" i="29"/>
  <c r="I262" i="29"/>
  <c r="H262" i="29"/>
  <c r="G262" i="29"/>
  <c r="F262" i="29"/>
  <c r="I261" i="29"/>
  <c r="H261" i="29"/>
  <c r="E261" i="29" s="1"/>
  <c r="G261" i="29"/>
  <c r="F261" i="29"/>
  <c r="I260" i="29"/>
  <c r="H260" i="29"/>
  <c r="E260" i="29" s="1"/>
  <c r="G260" i="29"/>
  <c r="F260" i="29"/>
  <c r="I259" i="29"/>
  <c r="H259" i="29"/>
  <c r="G259" i="29"/>
  <c r="F259" i="29"/>
  <c r="I258" i="29"/>
  <c r="H258" i="29"/>
  <c r="G258" i="29"/>
  <c r="F258" i="29"/>
  <c r="I257" i="29"/>
  <c r="H257" i="29"/>
  <c r="G257" i="29"/>
  <c r="F257" i="29"/>
  <c r="I256" i="29"/>
  <c r="H256" i="29"/>
  <c r="G256" i="29"/>
  <c r="F256" i="29"/>
  <c r="E256" i="29"/>
  <c r="I255" i="29"/>
  <c r="H255" i="29"/>
  <c r="G255" i="29"/>
  <c r="F255" i="29"/>
  <c r="E255" i="29" s="1"/>
  <c r="I254" i="29"/>
  <c r="H254" i="29"/>
  <c r="G254" i="29"/>
  <c r="F254" i="29"/>
  <c r="I253" i="29"/>
  <c r="H253" i="29"/>
  <c r="G253" i="29"/>
  <c r="F253" i="29"/>
  <c r="I252" i="29"/>
  <c r="H252" i="29"/>
  <c r="G252" i="29"/>
  <c r="F252" i="29"/>
  <c r="E252" i="29" s="1"/>
  <c r="I251" i="29"/>
  <c r="H251" i="29"/>
  <c r="G251" i="29"/>
  <c r="F251" i="29"/>
  <c r="I250" i="29"/>
  <c r="H250" i="29"/>
  <c r="G250" i="29"/>
  <c r="F250" i="29"/>
  <c r="I249" i="29"/>
  <c r="H249" i="29"/>
  <c r="G249" i="29"/>
  <c r="F249" i="29"/>
  <c r="I248" i="29"/>
  <c r="H248" i="29"/>
  <c r="G248" i="29"/>
  <c r="F248" i="29"/>
  <c r="E248" i="29" s="1"/>
  <c r="I247" i="29"/>
  <c r="H247" i="29"/>
  <c r="G247" i="29"/>
  <c r="F247" i="29"/>
  <c r="I246" i="29"/>
  <c r="H246" i="29"/>
  <c r="G246" i="29"/>
  <c r="F246" i="29"/>
  <c r="I245" i="29"/>
  <c r="H245" i="29"/>
  <c r="G245" i="29"/>
  <c r="F245" i="29"/>
  <c r="I244" i="29"/>
  <c r="E244" i="29" s="1"/>
  <c r="H244" i="29"/>
  <c r="G244" i="29"/>
  <c r="F244" i="29"/>
  <c r="I243" i="29"/>
  <c r="H243" i="29"/>
  <c r="G243" i="29"/>
  <c r="F243" i="29"/>
  <c r="I242" i="29"/>
  <c r="H242" i="29"/>
  <c r="G242" i="29"/>
  <c r="F242" i="29"/>
  <c r="I241" i="29"/>
  <c r="H241" i="29"/>
  <c r="G241" i="29"/>
  <c r="F241" i="29"/>
  <c r="I240" i="29"/>
  <c r="H240" i="29"/>
  <c r="G240" i="29"/>
  <c r="F240" i="29"/>
  <c r="E240" i="29"/>
  <c r="I239" i="29"/>
  <c r="H239" i="29"/>
  <c r="G239" i="29"/>
  <c r="F239" i="29"/>
  <c r="E239" i="29" s="1"/>
  <c r="I238" i="29"/>
  <c r="H238" i="29"/>
  <c r="G238" i="29"/>
  <c r="F238" i="29"/>
  <c r="I237" i="29"/>
  <c r="H237" i="29"/>
  <c r="G237" i="29"/>
  <c r="F237" i="29"/>
  <c r="I236" i="29"/>
  <c r="H236" i="29"/>
  <c r="G236" i="29"/>
  <c r="F236" i="29"/>
  <c r="E236" i="29" s="1"/>
  <c r="I235" i="29"/>
  <c r="H235" i="29"/>
  <c r="G235" i="29"/>
  <c r="F235" i="29"/>
  <c r="I234" i="29"/>
  <c r="H234" i="29"/>
  <c r="G234" i="29"/>
  <c r="E234" i="29" s="1"/>
  <c r="F234" i="29"/>
  <c r="I233" i="29"/>
  <c r="H233" i="29"/>
  <c r="G233" i="29"/>
  <c r="F233" i="29"/>
  <c r="I232" i="29"/>
  <c r="H232" i="29"/>
  <c r="G232" i="29"/>
  <c r="F232" i="29"/>
  <c r="I231" i="29"/>
  <c r="H231" i="29"/>
  <c r="G231" i="29"/>
  <c r="F231" i="29"/>
  <c r="I230" i="29"/>
  <c r="H230" i="29"/>
  <c r="G230" i="29"/>
  <c r="F230" i="29"/>
  <c r="I229" i="29"/>
  <c r="H229" i="29"/>
  <c r="E229" i="29" s="1"/>
  <c r="G229" i="29"/>
  <c r="F229" i="29"/>
  <c r="I228" i="29"/>
  <c r="H228" i="29"/>
  <c r="G228" i="29"/>
  <c r="F228" i="29"/>
  <c r="I227" i="29"/>
  <c r="H227" i="29"/>
  <c r="G227" i="29"/>
  <c r="F227" i="29"/>
  <c r="I226" i="29"/>
  <c r="H226" i="29"/>
  <c r="G226" i="29"/>
  <c r="F226" i="29"/>
  <c r="I225" i="29"/>
  <c r="H225" i="29"/>
  <c r="G225" i="29"/>
  <c r="F225" i="29"/>
  <c r="I224" i="29"/>
  <c r="H224" i="29"/>
  <c r="G224" i="29"/>
  <c r="F224" i="29"/>
  <c r="I223" i="29"/>
  <c r="H223" i="29"/>
  <c r="G223" i="29"/>
  <c r="F223" i="29"/>
  <c r="I222" i="29"/>
  <c r="H222" i="29"/>
  <c r="G222" i="29"/>
  <c r="F222" i="29"/>
  <c r="I221" i="29"/>
  <c r="H221" i="29"/>
  <c r="G221" i="29"/>
  <c r="F221" i="29"/>
  <c r="I220" i="29"/>
  <c r="H220" i="29"/>
  <c r="E220" i="29" s="1"/>
  <c r="G220" i="29"/>
  <c r="F220" i="29"/>
  <c r="I219" i="29"/>
  <c r="H219" i="29"/>
  <c r="G219" i="29"/>
  <c r="F219" i="29"/>
  <c r="I218" i="29"/>
  <c r="H218" i="29"/>
  <c r="G218" i="29"/>
  <c r="F218" i="29"/>
  <c r="I217" i="29"/>
  <c r="H217" i="29"/>
  <c r="G217" i="29"/>
  <c r="F217" i="29"/>
  <c r="I216" i="29"/>
  <c r="E216" i="29" s="1"/>
  <c r="H216" i="29"/>
  <c r="G216" i="29"/>
  <c r="F216" i="29"/>
  <c r="I215" i="29"/>
  <c r="H215" i="29"/>
  <c r="G215" i="29"/>
  <c r="F215" i="29"/>
  <c r="E215" i="29" s="1"/>
  <c r="I214" i="29"/>
  <c r="H214" i="29"/>
  <c r="G214" i="29"/>
  <c r="F214" i="29"/>
  <c r="I213" i="29"/>
  <c r="H213" i="29"/>
  <c r="G213" i="29"/>
  <c r="F213" i="29"/>
  <c r="E213" i="29" s="1"/>
  <c r="I212" i="29"/>
  <c r="H212" i="29"/>
  <c r="G212" i="29"/>
  <c r="F212" i="29"/>
  <c r="I211" i="29"/>
  <c r="H211" i="29"/>
  <c r="G211" i="29"/>
  <c r="F211" i="29"/>
  <c r="E211" i="29" s="1"/>
  <c r="I210" i="29"/>
  <c r="H210" i="29"/>
  <c r="G210" i="29"/>
  <c r="F210" i="29"/>
  <c r="I209" i="29"/>
  <c r="H209" i="29"/>
  <c r="G209" i="29"/>
  <c r="F209" i="29"/>
  <c r="I208" i="29"/>
  <c r="H208" i="29"/>
  <c r="G208" i="29"/>
  <c r="F208" i="29"/>
  <c r="E208" i="29" s="1"/>
  <c r="I207" i="29"/>
  <c r="H207" i="29"/>
  <c r="G207" i="29"/>
  <c r="F207" i="29"/>
  <c r="I206" i="29"/>
  <c r="H206" i="29"/>
  <c r="G206" i="29"/>
  <c r="E206" i="29" s="1"/>
  <c r="F206" i="29"/>
  <c r="I205" i="29"/>
  <c r="H205" i="29"/>
  <c r="G205" i="29"/>
  <c r="F205" i="29"/>
  <c r="I204" i="29"/>
  <c r="H204" i="29"/>
  <c r="G204" i="29"/>
  <c r="F204" i="29"/>
  <c r="E204" i="29" s="1"/>
  <c r="I203" i="29"/>
  <c r="H203" i="29"/>
  <c r="G203" i="29"/>
  <c r="F203" i="29"/>
  <c r="I202" i="29"/>
  <c r="H202" i="29"/>
  <c r="G202" i="29"/>
  <c r="F202" i="29"/>
  <c r="I201" i="29"/>
  <c r="H201" i="29"/>
  <c r="G201" i="29"/>
  <c r="F201" i="29"/>
  <c r="I200" i="29"/>
  <c r="H200" i="29"/>
  <c r="G200" i="29"/>
  <c r="F200" i="29"/>
  <c r="E200" i="29"/>
  <c r="I199" i="29"/>
  <c r="H199" i="29"/>
  <c r="G199" i="29"/>
  <c r="F199" i="29"/>
  <c r="E199" i="29" s="1"/>
  <c r="I198" i="29"/>
  <c r="H198" i="29"/>
  <c r="G198" i="29"/>
  <c r="F198" i="29"/>
  <c r="I197" i="29"/>
  <c r="H197" i="29"/>
  <c r="G197" i="29"/>
  <c r="F197" i="29"/>
  <c r="E197" i="29" s="1"/>
  <c r="I196" i="29"/>
  <c r="H196" i="29"/>
  <c r="G196" i="29"/>
  <c r="F196" i="29"/>
  <c r="I195" i="29"/>
  <c r="H195" i="29"/>
  <c r="G195" i="29"/>
  <c r="F195" i="29"/>
  <c r="E195" i="29" s="1"/>
  <c r="I194" i="29"/>
  <c r="H194" i="29"/>
  <c r="G194" i="29"/>
  <c r="F194" i="29"/>
  <c r="E194" i="29" s="1"/>
  <c r="I193" i="29"/>
  <c r="H193" i="29"/>
  <c r="G193" i="29"/>
  <c r="F193" i="29"/>
  <c r="I192" i="29"/>
  <c r="H192" i="29"/>
  <c r="G192" i="29"/>
  <c r="F192" i="29"/>
  <c r="E192" i="29" s="1"/>
  <c r="I191" i="29"/>
  <c r="H191" i="29"/>
  <c r="G191" i="29"/>
  <c r="F191" i="29"/>
  <c r="I190" i="29"/>
  <c r="H190" i="29"/>
  <c r="G190" i="29"/>
  <c r="F190" i="29"/>
  <c r="I189" i="29"/>
  <c r="H189" i="29"/>
  <c r="G189" i="29"/>
  <c r="F189" i="29"/>
  <c r="I188" i="29"/>
  <c r="H188" i="29"/>
  <c r="G188" i="29"/>
  <c r="F188" i="29"/>
  <c r="I187" i="29"/>
  <c r="H187" i="29"/>
  <c r="G187" i="29"/>
  <c r="F187" i="29"/>
  <c r="I186" i="29"/>
  <c r="H186" i="29"/>
  <c r="G186" i="29"/>
  <c r="F186" i="29"/>
  <c r="I185" i="29"/>
  <c r="H185" i="29"/>
  <c r="G185" i="29"/>
  <c r="F185" i="29"/>
  <c r="I184" i="29"/>
  <c r="H184" i="29"/>
  <c r="G184" i="29"/>
  <c r="F184" i="29"/>
  <c r="I183" i="29"/>
  <c r="H183" i="29"/>
  <c r="G183" i="29"/>
  <c r="F183" i="29"/>
  <c r="I182" i="29"/>
  <c r="H182" i="29"/>
  <c r="G182" i="29"/>
  <c r="F182" i="29"/>
  <c r="I181" i="29"/>
  <c r="H181" i="29"/>
  <c r="E181" i="29" s="1"/>
  <c r="G181" i="29"/>
  <c r="F181" i="29"/>
  <c r="I180" i="29"/>
  <c r="H180" i="29"/>
  <c r="G180" i="29"/>
  <c r="F180" i="29"/>
  <c r="I179" i="29"/>
  <c r="H179" i="29"/>
  <c r="G179" i="29"/>
  <c r="F179" i="29"/>
  <c r="I178" i="29"/>
  <c r="H178" i="29"/>
  <c r="G178" i="29"/>
  <c r="F178" i="29"/>
  <c r="I177" i="29"/>
  <c r="H177" i="29"/>
  <c r="G177" i="29"/>
  <c r="F177" i="29"/>
  <c r="I176" i="29"/>
  <c r="H176" i="29"/>
  <c r="E176" i="29" s="1"/>
  <c r="G176" i="29"/>
  <c r="F176" i="29"/>
  <c r="I175" i="29"/>
  <c r="H175" i="29"/>
  <c r="G175" i="29"/>
  <c r="F175" i="29"/>
  <c r="I174" i="29"/>
  <c r="H174" i="29"/>
  <c r="G174" i="29"/>
  <c r="F174" i="29"/>
  <c r="I173" i="29"/>
  <c r="H173" i="29"/>
  <c r="G173" i="29"/>
  <c r="F173" i="29"/>
  <c r="I172" i="29"/>
  <c r="E172" i="29" s="1"/>
  <c r="H172" i="29"/>
  <c r="G172" i="29"/>
  <c r="F172" i="29"/>
  <c r="I171" i="29"/>
  <c r="H171" i="29"/>
  <c r="G171" i="29"/>
  <c r="F171" i="29"/>
  <c r="E171" i="29" s="1"/>
  <c r="I170" i="29"/>
  <c r="H170" i="29"/>
  <c r="G170" i="29"/>
  <c r="F170" i="29"/>
  <c r="I169" i="29"/>
  <c r="H169" i="29"/>
  <c r="G169" i="29"/>
  <c r="F169" i="29"/>
  <c r="I168" i="29"/>
  <c r="H168" i="29"/>
  <c r="G168" i="29"/>
  <c r="F168" i="29"/>
  <c r="E168" i="29" s="1"/>
  <c r="I167" i="29"/>
  <c r="H167" i="29"/>
  <c r="G167" i="29"/>
  <c r="F167" i="29"/>
  <c r="I166" i="29"/>
  <c r="H166" i="29"/>
  <c r="G166" i="29"/>
  <c r="E166" i="29" s="1"/>
  <c r="F166" i="29"/>
  <c r="I165" i="29"/>
  <c r="H165" i="29"/>
  <c r="G165" i="29"/>
  <c r="F165" i="29"/>
  <c r="I164" i="29"/>
  <c r="H164" i="29"/>
  <c r="G164" i="29"/>
  <c r="F164" i="29"/>
  <c r="E164" i="29" s="1"/>
  <c r="I163" i="29"/>
  <c r="H163" i="29"/>
  <c r="G163" i="29"/>
  <c r="F163" i="29"/>
  <c r="I162" i="29"/>
  <c r="H162" i="29"/>
  <c r="G162" i="29"/>
  <c r="F162" i="29"/>
  <c r="I161" i="29"/>
  <c r="H161" i="29"/>
  <c r="G161" i="29"/>
  <c r="F161" i="29"/>
  <c r="I160" i="29"/>
  <c r="H160" i="29"/>
  <c r="G160" i="29"/>
  <c r="F160" i="29"/>
  <c r="E160" i="29"/>
  <c r="I159" i="29"/>
  <c r="H159" i="29"/>
  <c r="G159" i="29"/>
  <c r="F159" i="29"/>
  <c r="E159" i="29" s="1"/>
  <c r="I158" i="29"/>
  <c r="H158" i="29"/>
  <c r="G158" i="29"/>
  <c r="F158" i="29"/>
  <c r="I157" i="29"/>
  <c r="H157" i="29"/>
  <c r="G157" i="29"/>
  <c r="F157" i="29"/>
  <c r="I156" i="29"/>
  <c r="H156" i="29"/>
  <c r="G156" i="29"/>
  <c r="F156" i="29"/>
  <c r="E156" i="29" s="1"/>
  <c r="I155" i="29"/>
  <c r="H155" i="29"/>
  <c r="G155" i="29"/>
  <c r="F155" i="29"/>
  <c r="I154" i="29"/>
  <c r="H154" i="29"/>
  <c r="G154" i="29"/>
  <c r="E154" i="29" s="1"/>
  <c r="F154" i="29"/>
  <c r="I153" i="29"/>
  <c r="H153" i="29"/>
  <c r="G153" i="29"/>
  <c r="F153" i="29"/>
  <c r="I152" i="29"/>
  <c r="H152" i="29"/>
  <c r="G152" i="29"/>
  <c r="F152" i="29"/>
  <c r="I151" i="29"/>
  <c r="H151" i="29"/>
  <c r="G151" i="29"/>
  <c r="F151" i="29"/>
  <c r="I150" i="29"/>
  <c r="H150" i="29"/>
  <c r="G150" i="29"/>
  <c r="F150" i="29"/>
  <c r="I149" i="29"/>
  <c r="H149" i="29"/>
  <c r="G149" i="29"/>
  <c r="F149" i="29"/>
  <c r="I148" i="29"/>
  <c r="H148" i="29"/>
  <c r="G148" i="29"/>
  <c r="F148" i="29"/>
  <c r="I147" i="29"/>
  <c r="H147" i="29"/>
  <c r="G147" i="29"/>
  <c r="F147" i="29"/>
  <c r="I146" i="29"/>
  <c r="H146" i="29"/>
  <c r="G146" i="29"/>
  <c r="F146" i="29"/>
  <c r="I145" i="29"/>
  <c r="H145" i="29"/>
  <c r="G145" i="29"/>
  <c r="F145" i="29"/>
  <c r="I144" i="29"/>
  <c r="H144" i="29"/>
  <c r="G144" i="29"/>
  <c r="F144" i="29"/>
  <c r="I143" i="29"/>
  <c r="H143" i="29"/>
  <c r="G143" i="29"/>
  <c r="F143" i="29"/>
  <c r="I142" i="29"/>
  <c r="H142" i="29"/>
  <c r="G142" i="29"/>
  <c r="F142" i="29"/>
  <c r="I141" i="29"/>
  <c r="H141" i="29"/>
  <c r="G141" i="29"/>
  <c r="F141" i="29"/>
  <c r="I140" i="29"/>
  <c r="H140" i="29"/>
  <c r="E140" i="29" s="1"/>
  <c r="G140" i="29"/>
  <c r="F140" i="29"/>
  <c r="I139" i="29"/>
  <c r="H139" i="29"/>
  <c r="G139" i="29"/>
  <c r="F139" i="29"/>
  <c r="I138" i="29"/>
  <c r="H138" i="29"/>
  <c r="G138" i="29"/>
  <c r="F138" i="29"/>
  <c r="I137" i="29"/>
  <c r="H137" i="29"/>
  <c r="G137" i="29"/>
  <c r="F137" i="29"/>
  <c r="I136" i="29"/>
  <c r="E136" i="29" s="1"/>
  <c r="H136" i="29"/>
  <c r="G136" i="29"/>
  <c r="F136" i="29"/>
  <c r="I135" i="29"/>
  <c r="H135" i="29"/>
  <c r="G135" i="29"/>
  <c r="F135" i="29"/>
  <c r="E135" i="29" s="1"/>
  <c r="I134" i="29"/>
  <c r="H134" i="29"/>
  <c r="G134" i="29"/>
  <c r="F134" i="29"/>
  <c r="I133" i="29"/>
  <c r="H133" i="29"/>
  <c r="G133" i="29"/>
  <c r="F133" i="29"/>
  <c r="E133" i="29" s="1"/>
  <c r="I132" i="29"/>
  <c r="H132" i="29"/>
  <c r="G132" i="29"/>
  <c r="F132" i="29"/>
  <c r="E132" i="29" s="1"/>
  <c r="I131" i="29"/>
  <c r="H131" i="29"/>
  <c r="G131" i="29"/>
  <c r="F131" i="29"/>
  <c r="I130" i="29"/>
  <c r="H130" i="29"/>
  <c r="G130" i="29"/>
  <c r="E130" i="29" s="1"/>
  <c r="F130" i="29"/>
  <c r="I129" i="29"/>
  <c r="H129" i="29"/>
  <c r="G129" i="29"/>
  <c r="F129" i="29"/>
  <c r="I128" i="29"/>
  <c r="H128" i="29"/>
  <c r="G128" i="29"/>
  <c r="F128" i="29"/>
  <c r="E128" i="29" s="1"/>
  <c r="I127" i="29"/>
  <c r="H127" i="29"/>
  <c r="G127" i="29"/>
  <c r="F127" i="29"/>
  <c r="I126" i="29"/>
  <c r="H126" i="29"/>
  <c r="G126" i="29"/>
  <c r="F126" i="29"/>
  <c r="I125" i="29"/>
  <c r="H125" i="29"/>
  <c r="G125" i="29"/>
  <c r="F125" i="29"/>
  <c r="I124" i="29"/>
  <c r="H124" i="29"/>
  <c r="G124" i="29"/>
  <c r="F124" i="29"/>
  <c r="E124" i="29"/>
  <c r="I123" i="29"/>
  <c r="H123" i="29"/>
  <c r="G123" i="29"/>
  <c r="F123" i="29"/>
  <c r="E123" i="29" s="1"/>
  <c r="I122" i="29"/>
  <c r="H122" i="29"/>
  <c r="G122" i="29"/>
  <c r="F122" i="29"/>
  <c r="I121" i="29"/>
  <c r="H121" i="29"/>
  <c r="G121" i="29"/>
  <c r="F121" i="29"/>
  <c r="I120" i="29"/>
  <c r="H120" i="29"/>
  <c r="G120" i="29"/>
  <c r="F120" i="29"/>
  <c r="E120" i="29" s="1"/>
  <c r="I119" i="29"/>
  <c r="H119" i="29"/>
  <c r="G119" i="29"/>
  <c r="F119" i="29"/>
  <c r="I118" i="29"/>
  <c r="H118" i="29"/>
  <c r="G118" i="29"/>
  <c r="F118" i="29"/>
  <c r="I117" i="29"/>
  <c r="H117" i="29"/>
  <c r="G117" i="29"/>
  <c r="F117" i="29"/>
  <c r="I116" i="29"/>
  <c r="H116" i="29"/>
  <c r="G116" i="29"/>
  <c r="F116" i="29"/>
  <c r="I115" i="29"/>
  <c r="H115" i="29"/>
  <c r="G115" i="29"/>
  <c r="F115" i="29"/>
  <c r="I114" i="29"/>
  <c r="H114" i="29"/>
  <c r="G114" i="29"/>
  <c r="F114" i="29"/>
  <c r="I113" i="29"/>
  <c r="H113" i="29"/>
  <c r="G113" i="29"/>
  <c r="E113" i="29" s="1"/>
  <c r="F113" i="29"/>
  <c r="I112" i="29"/>
  <c r="H112" i="29"/>
  <c r="G112" i="29"/>
  <c r="F112" i="29"/>
  <c r="I111" i="29"/>
  <c r="H111" i="29"/>
  <c r="G111" i="29"/>
  <c r="F111" i="29"/>
  <c r="I110" i="29"/>
  <c r="H110" i="29"/>
  <c r="G110" i="29"/>
  <c r="F110" i="29"/>
  <c r="I109" i="29"/>
  <c r="H109" i="29"/>
  <c r="G109" i="29"/>
  <c r="F109" i="29"/>
  <c r="I108" i="29"/>
  <c r="H108" i="29"/>
  <c r="G108" i="29"/>
  <c r="F108" i="29"/>
  <c r="I107" i="29"/>
  <c r="H107" i="29"/>
  <c r="G107" i="29"/>
  <c r="F107" i="29"/>
  <c r="I106" i="29"/>
  <c r="H106" i="29"/>
  <c r="G106" i="29"/>
  <c r="F106" i="29"/>
  <c r="I105" i="29"/>
  <c r="H105" i="29"/>
  <c r="E105" i="29" s="1"/>
  <c r="G105" i="29"/>
  <c r="F105" i="29"/>
  <c r="I104" i="29"/>
  <c r="H104" i="29"/>
  <c r="E104" i="29" s="1"/>
  <c r="G104" i="29"/>
  <c r="F104" i="29"/>
  <c r="I103" i="29"/>
  <c r="H103" i="29"/>
  <c r="G103" i="29"/>
  <c r="F103" i="29"/>
  <c r="I102" i="29"/>
  <c r="H102" i="29"/>
  <c r="G102" i="29"/>
  <c r="F102" i="29"/>
  <c r="I101" i="29"/>
  <c r="H101" i="29"/>
  <c r="G101" i="29"/>
  <c r="F101" i="29"/>
  <c r="I100" i="29"/>
  <c r="E100" i="29" s="1"/>
  <c r="H100" i="29"/>
  <c r="G100" i="29"/>
  <c r="F100" i="29"/>
  <c r="I99" i="29"/>
  <c r="H99" i="29"/>
  <c r="G99" i="29"/>
  <c r="F99" i="29"/>
  <c r="I98" i="29"/>
  <c r="H98" i="29"/>
  <c r="G98" i="29"/>
  <c r="F98" i="29"/>
  <c r="I97" i="29"/>
  <c r="H97" i="29"/>
  <c r="G97" i="29"/>
  <c r="F97" i="29"/>
  <c r="I96" i="29"/>
  <c r="E96" i="29" s="1"/>
  <c r="H96" i="29"/>
  <c r="G96" i="29"/>
  <c r="F96" i="29"/>
  <c r="I95" i="29"/>
  <c r="H95" i="29"/>
  <c r="G95" i="29"/>
  <c r="F95" i="29"/>
  <c r="E95" i="29" s="1"/>
  <c r="I94" i="29"/>
  <c r="H94" i="29"/>
  <c r="G94" i="29"/>
  <c r="F94" i="29"/>
  <c r="I93" i="29"/>
  <c r="H93" i="29"/>
  <c r="G93" i="29"/>
  <c r="F93" i="29"/>
  <c r="I92" i="29"/>
  <c r="H92" i="29"/>
  <c r="G92" i="29"/>
  <c r="F92" i="29"/>
  <c r="E92" i="29" s="1"/>
  <c r="I91" i="29"/>
  <c r="H91" i="29"/>
  <c r="G91" i="29"/>
  <c r="F91" i="29"/>
  <c r="I90" i="29"/>
  <c r="H90" i="29"/>
  <c r="G90" i="29"/>
  <c r="E90" i="29" s="1"/>
  <c r="F90" i="29"/>
  <c r="I89" i="29"/>
  <c r="H89" i="29"/>
  <c r="G89" i="29"/>
  <c r="F89" i="29"/>
  <c r="I88" i="29"/>
  <c r="H88" i="29"/>
  <c r="G88" i="29"/>
  <c r="E88" i="29" s="1"/>
  <c r="F88" i="29"/>
  <c r="I87" i="29"/>
  <c r="H87" i="29"/>
  <c r="G87" i="29"/>
  <c r="F87" i="29"/>
  <c r="I86" i="29"/>
  <c r="H86" i="29"/>
  <c r="G86" i="29"/>
  <c r="F86" i="29"/>
  <c r="I85" i="29"/>
  <c r="H85" i="29"/>
  <c r="G85" i="29"/>
  <c r="F85" i="29"/>
  <c r="I84" i="29"/>
  <c r="E84" i="29" s="1"/>
  <c r="H84" i="29"/>
  <c r="G84" i="29"/>
  <c r="F84" i="29"/>
  <c r="I83" i="29"/>
  <c r="H83" i="29"/>
  <c r="G83" i="29"/>
  <c r="F83" i="29"/>
  <c r="I82" i="29"/>
  <c r="H82" i="29"/>
  <c r="G82" i="29"/>
  <c r="F82" i="29"/>
  <c r="I81" i="29"/>
  <c r="H81" i="29"/>
  <c r="G81" i="29"/>
  <c r="F81" i="29"/>
  <c r="I80" i="29"/>
  <c r="H80" i="29"/>
  <c r="G80" i="29"/>
  <c r="F80" i="29"/>
  <c r="E80" i="29"/>
  <c r="I79" i="29"/>
  <c r="H79" i="29"/>
  <c r="G79" i="29"/>
  <c r="F79" i="29"/>
  <c r="E79" i="29" s="1"/>
  <c r="I78" i="29"/>
  <c r="H78" i="29"/>
  <c r="G78" i="29"/>
  <c r="F78" i="29"/>
  <c r="I77" i="29"/>
  <c r="H77" i="29"/>
  <c r="G77" i="29"/>
  <c r="F77" i="29"/>
  <c r="I76" i="29"/>
  <c r="H76" i="29"/>
  <c r="G76" i="29"/>
  <c r="F76" i="29"/>
  <c r="E76" i="29" s="1"/>
  <c r="I75" i="29"/>
  <c r="H75" i="29"/>
  <c r="G75" i="29"/>
  <c r="F75" i="29"/>
  <c r="I74" i="29"/>
  <c r="H74" i="29"/>
  <c r="G74" i="29"/>
  <c r="E74" i="29" s="1"/>
  <c r="F74" i="29"/>
  <c r="I73" i="29"/>
  <c r="H73" i="29"/>
  <c r="G73" i="29"/>
  <c r="F73" i="29"/>
  <c r="I72" i="29"/>
  <c r="H72" i="29"/>
  <c r="G72" i="29"/>
  <c r="F72" i="29"/>
  <c r="I71" i="29"/>
  <c r="H71" i="29"/>
  <c r="G71" i="29"/>
  <c r="F71" i="29"/>
  <c r="I70" i="29"/>
  <c r="H70" i="29"/>
  <c r="G70" i="29"/>
  <c r="E70" i="29" s="1"/>
  <c r="F70" i="29"/>
  <c r="I69" i="29"/>
  <c r="H69" i="29"/>
  <c r="G69" i="29"/>
  <c r="F69" i="29"/>
  <c r="I68" i="29"/>
  <c r="H68" i="29"/>
  <c r="G68" i="29"/>
  <c r="F68" i="29"/>
  <c r="I67" i="29"/>
  <c r="H67" i="29"/>
  <c r="G67" i="29"/>
  <c r="F67" i="29"/>
  <c r="I66" i="29"/>
  <c r="H66" i="29"/>
  <c r="G66" i="29"/>
  <c r="F66" i="29"/>
  <c r="I65" i="29"/>
  <c r="H65" i="29"/>
  <c r="G65" i="29"/>
  <c r="F65" i="29"/>
  <c r="I64" i="29"/>
  <c r="H64" i="29"/>
  <c r="G64" i="29"/>
  <c r="F64" i="29"/>
  <c r="I63" i="29"/>
  <c r="H63" i="29"/>
  <c r="G63" i="29"/>
  <c r="F63" i="29"/>
  <c r="I62" i="29"/>
  <c r="H62" i="29"/>
  <c r="G62" i="29"/>
  <c r="F62" i="29"/>
  <c r="I61" i="29"/>
  <c r="H61" i="29"/>
  <c r="E61" i="29" s="1"/>
  <c r="G61" i="29"/>
  <c r="F61" i="29"/>
  <c r="I60" i="29"/>
  <c r="H60" i="29"/>
  <c r="G60" i="29"/>
  <c r="F60" i="29"/>
  <c r="I59" i="29"/>
  <c r="H59" i="29"/>
  <c r="G59" i="29"/>
  <c r="F59" i="29"/>
  <c r="I58" i="29"/>
  <c r="H58" i="29"/>
  <c r="G58" i="29"/>
  <c r="F58" i="29"/>
  <c r="I57" i="29"/>
  <c r="H57" i="29"/>
  <c r="G57" i="29"/>
  <c r="F57" i="29"/>
  <c r="I56" i="29"/>
  <c r="H56" i="29"/>
  <c r="G56" i="29"/>
  <c r="F56" i="29"/>
  <c r="I55" i="29"/>
  <c r="H55" i="29"/>
  <c r="G55" i="29"/>
  <c r="F55" i="29"/>
  <c r="I54" i="29"/>
  <c r="H54" i="29"/>
  <c r="G54" i="29"/>
  <c r="F54" i="29"/>
  <c r="I53" i="29"/>
  <c r="H53" i="29"/>
  <c r="E53" i="29" s="1"/>
  <c r="G53" i="29"/>
  <c r="F53" i="29"/>
  <c r="I52" i="29"/>
  <c r="H52" i="29"/>
  <c r="G52" i="29"/>
  <c r="F52" i="29"/>
  <c r="I51" i="29"/>
  <c r="H51" i="29"/>
  <c r="G51" i="29"/>
  <c r="F51" i="29"/>
  <c r="I50" i="29"/>
  <c r="H50" i="29"/>
  <c r="G50" i="29"/>
  <c r="F50" i="29"/>
  <c r="I49" i="29"/>
  <c r="H49" i="29"/>
  <c r="G49" i="29"/>
  <c r="F49" i="29"/>
  <c r="I48" i="29"/>
  <c r="H48" i="29"/>
  <c r="E48" i="29" s="1"/>
  <c r="G48" i="29"/>
  <c r="F48" i="29"/>
  <c r="I47" i="29"/>
  <c r="H47" i="29"/>
  <c r="G47" i="29"/>
  <c r="F47" i="29"/>
  <c r="I46" i="29"/>
  <c r="H46" i="29"/>
  <c r="G46" i="29"/>
  <c r="F46" i="29"/>
  <c r="I45" i="29"/>
  <c r="H45" i="29"/>
  <c r="G45" i="29"/>
  <c r="F45" i="29"/>
  <c r="I44" i="29"/>
  <c r="E44" i="29" s="1"/>
  <c r="H44" i="29"/>
  <c r="G44" i="29"/>
  <c r="F44" i="29"/>
  <c r="I43" i="29"/>
  <c r="H43" i="29"/>
  <c r="G43" i="29"/>
  <c r="F43" i="29"/>
  <c r="I42" i="29"/>
  <c r="H42" i="29"/>
  <c r="G42" i="29"/>
  <c r="F42" i="29"/>
  <c r="I41" i="29"/>
  <c r="H41" i="29"/>
  <c r="G41" i="29"/>
  <c r="F41" i="29"/>
  <c r="I40" i="29"/>
  <c r="E40" i="29" s="1"/>
  <c r="H40" i="29"/>
  <c r="G40" i="29"/>
  <c r="F40" i="29"/>
  <c r="I39" i="29"/>
  <c r="H39" i="29"/>
  <c r="G39" i="29"/>
  <c r="F39" i="29"/>
  <c r="E39" i="29" s="1"/>
  <c r="I38" i="29"/>
  <c r="H38" i="29"/>
  <c r="G38" i="29"/>
  <c r="F38" i="29"/>
  <c r="I37" i="29"/>
  <c r="H37" i="29"/>
  <c r="G37" i="29"/>
  <c r="F37" i="29"/>
  <c r="E37" i="29" s="1"/>
  <c r="I36" i="29"/>
  <c r="H36" i="29"/>
  <c r="G36" i="29"/>
  <c r="F36" i="29"/>
  <c r="I35" i="29"/>
  <c r="H35" i="29"/>
  <c r="G35" i="29"/>
  <c r="F35" i="29"/>
  <c r="E35" i="29" s="1"/>
  <c r="I34" i="29"/>
  <c r="H34" i="29"/>
  <c r="G34" i="29"/>
  <c r="F34" i="29"/>
  <c r="E34" i="29" s="1"/>
  <c r="I33" i="29"/>
  <c r="H33" i="29"/>
  <c r="G33" i="29"/>
  <c r="F33" i="29"/>
  <c r="E33" i="29" s="1"/>
  <c r="I32" i="29"/>
  <c r="H32" i="29"/>
  <c r="G32" i="29"/>
  <c r="F32" i="29"/>
  <c r="E32" i="29" s="1"/>
  <c r="I31" i="29"/>
  <c r="H31" i="29"/>
  <c r="G31" i="29"/>
  <c r="F31" i="29"/>
  <c r="I30" i="29"/>
  <c r="H30" i="29"/>
  <c r="G30" i="29"/>
  <c r="F30" i="29"/>
  <c r="I29" i="29"/>
  <c r="H29" i="29"/>
  <c r="G29" i="29"/>
  <c r="F29" i="29"/>
  <c r="I28" i="29"/>
  <c r="H28" i="29"/>
  <c r="G28" i="29"/>
  <c r="E28" i="29" s="1"/>
  <c r="F28" i="29"/>
  <c r="I27" i="29"/>
  <c r="H27" i="29"/>
  <c r="G27" i="29"/>
  <c r="F27" i="29"/>
  <c r="I26" i="29"/>
  <c r="H26" i="29"/>
  <c r="G26" i="29"/>
  <c r="F26" i="29"/>
  <c r="I25" i="29"/>
  <c r="H25" i="29"/>
  <c r="G25" i="29"/>
  <c r="F25" i="29"/>
  <c r="I24" i="29"/>
  <c r="E24" i="29" s="1"/>
  <c r="H24" i="29"/>
  <c r="G24" i="29"/>
  <c r="F24" i="29"/>
  <c r="I23" i="29"/>
  <c r="H23" i="29"/>
  <c r="G23" i="29"/>
  <c r="F23" i="29"/>
  <c r="I22" i="29"/>
  <c r="H22" i="29"/>
  <c r="G22" i="29"/>
  <c r="F22" i="29"/>
  <c r="I21" i="29"/>
  <c r="H21" i="29"/>
  <c r="G21" i="29"/>
  <c r="F21" i="29"/>
  <c r="I20" i="29"/>
  <c r="E20" i="29" s="1"/>
  <c r="H20" i="29"/>
  <c r="G20" i="29"/>
  <c r="F20" i="29"/>
  <c r="I19" i="29"/>
  <c r="H19" i="29"/>
  <c r="G19" i="29"/>
  <c r="F19" i="29"/>
  <c r="I18" i="29"/>
  <c r="H18" i="29"/>
  <c r="G18" i="29"/>
  <c r="F18" i="29"/>
  <c r="I17" i="29"/>
  <c r="H17" i="29"/>
  <c r="G17" i="29"/>
  <c r="F17" i="29"/>
  <c r="I16" i="29"/>
  <c r="H16" i="29"/>
  <c r="G16" i="29"/>
  <c r="F16" i="29"/>
  <c r="E16" i="29"/>
  <c r="I15" i="29"/>
  <c r="H15" i="29"/>
  <c r="G15" i="29"/>
  <c r="F15" i="29"/>
  <c r="E15" i="29" s="1"/>
  <c r="I14" i="29"/>
  <c r="H14" i="29"/>
  <c r="G14" i="29"/>
  <c r="F14" i="29"/>
  <c r="I13" i="29"/>
  <c r="H13" i="29"/>
  <c r="G13" i="29"/>
  <c r="F13" i="29"/>
  <c r="I12" i="29"/>
  <c r="H12" i="29"/>
  <c r="G12" i="29"/>
  <c r="F12" i="29"/>
  <c r="I11" i="29"/>
  <c r="H11" i="29"/>
  <c r="G11" i="29"/>
  <c r="F11" i="29"/>
  <c r="E11" i="29" s="1"/>
  <c r="I10" i="29"/>
  <c r="H10" i="29"/>
  <c r="G10" i="29"/>
  <c r="F10" i="29"/>
  <c r="E38" i="29" l="1"/>
  <c r="E42" i="29"/>
  <c r="E52" i="29"/>
  <c r="E56" i="29"/>
  <c r="E97" i="29"/>
  <c r="E99" i="29"/>
  <c r="E102" i="29"/>
  <c r="E103" i="29"/>
  <c r="E134" i="29"/>
  <c r="E139" i="29"/>
  <c r="E170" i="29"/>
  <c r="E175" i="29"/>
  <c r="E180" i="29"/>
  <c r="E210" i="29"/>
  <c r="E214" i="29"/>
  <c r="E219" i="29"/>
  <c r="E258" i="29"/>
  <c r="E259" i="29"/>
  <c r="E43" i="29"/>
  <c r="E47" i="29"/>
  <c r="E12" i="29"/>
  <c r="E60" i="29"/>
  <c r="E64" i="29"/>
  <c r="E65" i="29"/>
  <c r="E66" i="29"/>
  <c r="E67" i="29"/>
  <c r="E69" i="29"/>
  <c r="E71" i="29"/>
  <c r="E75" i="29"/>
  <c r="E85" i="29"/>
  <c r="E108" i="29"/>
  <c r="E112" i="29"/>
  <c r="E114" i="29"/>
  <c r="E115" i="29"/>
  <c r="E118" i="29"/>
  <c r="E119" i="29"/>
  <c r="E125" i="29"/>
  <c r="E129" i="29"/>
  <c r="E144" i="29"/>
  <c r="E152" i="29"/>
  <c r="E155" i="29"/>
  <c r="E161" i="29"/>
  <c r="E184" i="29"/>
  <c r="E188" i="29"/>
  <c r="E191" i="29"/>
  <c r="E196" i="29"/>
  <c r="E232" i="29"/>
  <c r="E235" i="29"/>
  <c r="E245" i="29"/>
  <c r="E249" i="29"/>
  <c r="E264" i="29"/>
  <c r="E268" i="29"/>
  <c r="E271" i="29"/>
  <c r="E276" i="29"/>
  <c r="E109" i="29"/>
  <c r="E146" i="29"/>
  <c r="E150" i="29"/>
  <c r="E186" i="29"/>
  <c r="E224" i="29"/>
  <c r="E226" i="29"/>
  <c r="E266" i="29"/>
  <c r="E278" i="29"/>
  <c r="E285" i="29"/>
  <c r="E307" i="29"/>
  <c r="E311" i="29"/>
  <c r="E321" i="29"/>
  <c r="E10" i="29"/>
  <c r="E14" i="29"/>
  <c r="E17" i="29"/>
  <c r="E19" i="29"/>
  <c r="E21" i="29"/>
  <c r="E23" i="29"/>
  <c r="E26" i="29"/>
  <c r="E27" i="29"/>
  <c r="E46" i="29"/>
  <c r="E49" i="29"/>
  <c r="E51" i="29"/>
  <c r="E54" i="29"/>
  <c r="E55" i="29"/>
  <c r="E59" i="29"/>
  <c r="E73" i="29"/>
  <c r="E78" i="29"/>
  <c r="E81" i="29"/>
  <c r="E83" i="29"/>
  <c r="E86" i="29"/>
  <c r="E87" i="29"/>
  <c r="E93" i="29"/>
  <c r="E98" i="29"/>
  <c r="E106" i="29"/>
  <c r="E107" i="29"/>
  <c r="E117" i="29"/>
  <c r="E122" i="29"/>
  <c r="E127" i="29"/>
  <c r="E138" i="29"/>
  <c r="E143" i="29"/>
  <c r="E148" i="29"/>
  <c r="E163" i="29"/>
  <c r="E169" i="29"/>
  <c r="E174" i="29"/>
  <c r="E177" i="29"/>
  <c r="E178" i="29"/>
  <c r="E179" i="29"/>
  <c r="E183" i="29"/>
  <c r="E189" i="29"/>
  <c r="E198" i="29"/>
  <c r="E203" i="29"/>
  <c r="E209" i="29"/>
  <c r="E218" i="29"/>
  <c r="E223" i="29"/>
  <c r="E228" i="29"/>
  <c r="E241" i="29"/>
  <c r="E242" i="29"/>
  <c r="E243" i="29"/>
  <c r="E246" i="29"/>
  <c r="E247" i="29"/>
  <c r="E253" i="29"/>
  <c r="E262" i="29"/>
  <c r="E263" i="29"/>
  <c r="E274" i="29"/>
  <c r="E282" i="29"/>
  <c r="E283" i="29"/>
  <c r="E288" i="29"/>
  <c r="E293" i="29"/>
  <c r="E297" i="29"/>
  <c r="E301" i="29"/>
  <c r="E314" i="29"/>
  <c r="E318" i="29"/>
  <c r="E319" i="29"/>
  <c r="E324" i="29"/>
  <c r="E328" i="29"/>
  <c r="E333" i="29"/>
  <c r="E279" i="29"/>
  <c r="E289" i="29"/>
  <c r="E306" i="29"/>
  <c r="E310" i="29"/>
  <c r="E315" i="29"/>
  <c r="E325" i="29"/>
  <c r="E329" i="29"/>
  <c r="E18" i="29"/>
  <c r="E22" i="29"/>
  <c r="E31" i="29"/>
  <c r="E36" i="29"/>
  <c r="E41" i="29"/>
  <c r="E50" i="29"/>
  <c r="E58" i="29"/>
  <c r="E63" i="29"/>
  <c r="E68" i="29"/>
  <c r="E72" i="29"/>
  <c r="E82" i="29"/>
  <c r="E91" i="29"/>
  <c r="E101" i="29"/>
  <c r="E111" i="29"/>
  <c r="E116" i="29"/>
  <c r="E126" i="29"/>
  <c r="E131" i="29"/>
  <c r="E137" i="29"/>
  <c r="E142" i="29"/>
  <c r="E145" i="29"/>
  <c r="E147" i="29"/>
  <c r="E149" i="29"/>
  <c r="E151" i="29"/>
  <c r="E162" i="29"/>
  <c r="E165" i="29"/>
  <c r="E167" i="29"/>
  <c r="E182" i="29"/>
  <c r="E187" i="29"/>
  <c r="E193" i="29"/>
  <c r="E202" i="29"/>
  <c r="E207" i="29"/>
  <c r="E212" i="29"/>
  <c r="E222" i="29"/>
  <c r="E225" i="29"/>
  <c r="E227" i="29"/>
  <c r="E230" i="29"/>
  <c r="E231" i="29"/>
  <c r="E250" i="29"/>
  <c r="E251" i="29"/>
  <c r="E257" i="29"/>
  <c r="E267" i="29"/>
  <c r="E273" i="29"/>
  <c r="E277" i="29"/>
  <c r="E286" i="29"/>
  <c r="E287" i="29"/>
  <c r="E291" i="29"/>
  <c r="E296" i="29"/>
  <c r="E300" i="29"/>
  <c r="E305" i="29"/>
  <c r="E309" i="29"/>
  <c r="E313" i="29"/>
  <c r="E323" i="29"/>
  <c r="E327" i="29"/>
  <c r="E331" i="29"/>
  <c r="E13" i="29"/>
  <c r="E29" i="29"/>
  <c r="E30" i="29"/>
  <c r="E45" i="29"/>
  <c r="E62" i="29"/>
  <c r="E77" i="29"/>
  <c r="E94" i="29"/>
  <c r="E110" i="29"/>
  <c r="E141" i="29"/>
  <c r="E157" i="29"/>
  <c r="E158" i="29"/>
  <c r="E173" i="29"/>
  <c r="E190" i="29"/>
  <c r="E205" i="29"/>
  <c r="E221" i="29"/>
  <c r="E237" i="29"/>
  <c r="E238" i="29"/>
  <c r="E254" i="29"/>
  <c r="E269" i="29"/>
  <c r="E25" i="29"/>
  <c r="E57" i="29"/>
  <c r="E89" i="29"/>
  <c r="E121" i="29"/>
  <c r="E153" i="29"/>
  <c r="E185" i="29"/>
  <c r="E201" i="29"/>
  <c r="E217" i="29"/>
  <c r="E233" i="29"/>
</calcChain>
</file>

<file path=xl/sharedStrings.xml><?xml version="1.0" encoding="utf-8"?>
<sst xmlns="http://schemas.openxmlformats.org/spreadsheetml/2006/main" count="623" uniqueCount="218">
  <si>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</si>
  <si>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</si>
  <si>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</si>
  <si>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</si>
  <si>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</si>
  <si>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</si>
  <si>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</si>
  <si>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</si>
  <si>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</si>
  <si>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</si>
  <si>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</si>
  <si>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</si>
  <si>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</si>
  <si>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</si>
  <si>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</si>
  <si>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</si>
  <si>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</si>
  <si>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</si>
  <si>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</si>
  <si>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</si>
  <si>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</si>
  <si>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</si>
  <si>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</si>
  <si>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</si>
  <si>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</si>
  <si>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</si>
  <si>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</si>
  <si>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</si>
  <si>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</si>
  <si>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</si>
  <si>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</si>
  <si>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</si>
  <si>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</si>
  <si>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</si>
  <si>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</si>
  <si>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</si>
  <si>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</si>
  <si>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</si>
  <si>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</si>
  <si>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</si>
  <si>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</si>
  <si>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</si>
  <si>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</si>
  <si>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</si>
  <si>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</si>
  <si>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</si>
  <si>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</si>
  <si>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</si>
  <si>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</si>
  <si>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</si>
  <si>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</si>
  <si>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</si>
  <si>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</si>
  <si>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</si>
  <si>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</si>
  <si>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</si>
  <si>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</si>
  <si>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</si>
  <si>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</si>
  <si>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</si>
  <si>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</si>
  <si>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</si>
  <si>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</si>
  <si>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</si>
  <si>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</si>
  <si>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</si>
  <si>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</si>
  <si>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</si>
  <si>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</si>
  <si>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</si>
  <si>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</si>
  <si>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</si>
  <si>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</si>
  <si>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</si>
  <si>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</si>
  <si>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</si>
  <si>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</si>
  <si>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</si>
  <si>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</si>
  <si>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</si>
  <si>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</si>
  <si>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</si>
  <si>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</si>
  <si>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</si>
  <si>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</si>
  <si>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</si>
  <si>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</si>
  <si>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</si>
  <si>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</si>
  <si>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</si>
  <si>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</si>
  <si>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</si>
  <si>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</si>
  <si>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</si>
  <si>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</si>
  <si>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</si>
  <si>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</si>
  <si>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</si>
  <si>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</si>
  <si>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</si>
  <si>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</si>
  <si>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</si>
  <si>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</si>
  <si>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</si>
  <si>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</si>
  <si>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</si>
  <si>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</si>
  <si>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</si>
  <si>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</si>
  <si>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</si>
  <si>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</si>
  <si>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</si>
  <si>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</si>
  <si>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</si>
  <si>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</si>
  <si>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</si>
  <si>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</si>
  <si>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</si>
  <si>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</si>
  <si>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</si>
  <si>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</si>
  <si>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</si>
  <si>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</si>
  <si>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</si>
  <si>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</si>
  <si>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</si>
  <si>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</si>
  <si>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</si>
  <si>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</si>
  <si>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</si>
  <si>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</si>
  <si>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</si>
  <si>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</si>
  <si>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</si>
  <si>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</si>
  <si>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</si>
  <si>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</si>
  <si>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</si>
  <si>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</si>
  <si>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</si>
  <si>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</si>
  <si>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</si>
  <si>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</si>
  <si>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</si>
  <si>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</si>
  <si>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</si>
  <si>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</si>
  <si>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</si>
  <si>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</si>
  <si>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</si>
  <si>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</si>
  <si>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</si>
  <si>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</si>
  <si>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</si>
  <si>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</si>
  <si>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</si>
  <si>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</si>
  <si>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</si>
  <si>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</si>
  <si>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</si>
  <si>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</si>
  <si>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</si>
  <si>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</si>
  <si>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</si>
  <si>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</si>
  <si>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</si>
  <si>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</si>
  <si>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</si>
  <si>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</si>
  <si>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</si>
  <si>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</si>
  <si>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</si>
  <si>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</si>
  <si>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</si>
  <si>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</si>
  <si>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</si>
  <si>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</si>
  <si>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</si>
  <si>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</si>
  <si>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</si>
  <si>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</si>
  <si>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</si>
  <si>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</si>
  <si>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</si>
  <si>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</si>
  <si>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</si>
  <si>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</si>
  <si>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</si>
  <si>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</si>
  <si>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</si>
  <si>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</si>
  <si>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</si>
  <si>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</si>
  <si>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</si>
  <si>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</si>
  <si>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</si>
  <si>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</si>
  <si>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</si>
  <si>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</si>
  <si>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</si>
  <si>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</si>
  <si>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</si>
  <si>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</si>
  <si>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</si>
  <si>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</si>
  <si>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</si>
  <si>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</si>
  <si>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</si>
  <si>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</si>
  <si>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</si>
  <si>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</si>
  <si>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</si>
  <si>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Anexa 2.1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</si>
  <si>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</si>
  <si>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</si>
  <si>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</si>
  <si>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</si>
  <si>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BUGETUL INSTITUŢIILOR PUBLICE ŞI ACTIVITĂŢILOR FINANŢATE PARŢIAL DIN VENITURI PROPRII, PE ANUL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</si>
</sst>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12" fillId="0" borderId="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9.%2026.10.2023-IN%20CURS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704650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704650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F30"/>
          <cell r="G30"/>
          <cell r="H30"/>
          <cell r="I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704650</v>
          </cell>
        </row>
        <row r="54">
          <cell r="F54"/>
          <cell r="G54"/>
          <cell r="H54"/>
          <cell r="I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704650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704650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/>
          <cell r="G113"/>
          <cell r="H113"/>
          <cell r="I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704650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704650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F140"/>
          <cell r="G140"/>
          <cell r="H140"/>
          <cell r="I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F142"/>
          <cell r="G142"/>
          <cell r="H142"/>
          <cell r="I142"/>
        </row>
        <row r="143">
          <cell r="F143"/>
          <cell r="G143"/>
          <cell r="H143"/>
          <cell r="I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F145"/>
          <cell r="G145"/>
          <cell r="H145"/>
          <cell r="I145"/>
        </row>
        <row r="146">
          <cell r="F146"/>
          <cell r="G146"/>
          <cell r="H146"/>
          <cell r="I146"/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F152"/>
          <cell r="G152"/>
          <cell r="H152"/>
          <cell r="I152"/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704650</v>
          </cell>
        </row>
        <row r="164">
          <cell r="F164"/>
          <cell r="G164"/>
          <cell r="H164"/>
          <cell r="I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F166"/>
          <cell r="G166"/>
          <cell r="H166"/>
          <cell r="I166"/>
        </row>
        <row r="167">
          <cell r="F167"/>
          <cell r="G167"/>
          <cell r="H167"/>
          <cell r="I167"/>
        </row>
        <row r="168">
          <cell r="F168"/>
          <cell r="G168"/>
          <cell r="H168"/>
          <cell r="I168"/>
        </row>
        <row r="169">
          <cell r="F169"/>
          <cell r="G169"/>
          <cell r="H169"/>
          <cell r="I169"/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704650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704650</v>
          </cell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/>
          <cell r="G223"/>
          <cell r="H223"/>
          <cell r="I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/>
          <cell r="G225"/>
          <cell r="H225"/>
          <cell r="I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/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5">
        <row r="10">
          <cell r="F10">
            <v>1500000</v>
          </cell>
          <cell r="G10">
            <v>3350000</v>
          </cell>
          <cell r="H10">
            <v>900000</v>
          </cell>
          <cell r="I10">
            <v>1480000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900000</v>
          </cell>
          <cell r="I28">
            <v>1480000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F30"/>
          <cell r="G30"/>
          <cell r="H30"/>
          <cell r="I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900000</v>
          </cell>
          <cell r="I53">
            <v>1480000</v>
          </cell>
        </row>
        <row r="54">
          <cell r="F54"/>
          <cell r="G54"/>
          <cell r="H54"/>
          <cell r="I54"/>
        </row>
        <row r="55">
          <cell r="F55">
            <v>1500000</v>
          </cell>
          <cell r="G55">
            <v>3350000</v>
          </cell>
          <cell r="H55">
            <v>900000</v>
          </cell>
          <cell r="I55">
            <v>1480000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900000</v>
          </cell>
          <cell r="I59">
            <v>1480000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/>
          <cell r="G113"/>
          <cell r="H113"/>
          <cell r="I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3350000</v>
          </cell>
          <cell r="H120">
            <v>900000</v>
          </cell>
          <cell r="I120">
            <v>1480000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1500000</v>
          </cell>
          <cell r="G138">
            <v>3350000</v>
          </cell>
          <cell r="H138">
            <v>900000</v>
          </cell>
          <cell r="I138">
            <v>1480000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F140"/>
          <cell r="G140"/>
          <cell r="H140"/>
          <cell r="I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F142"/>
          <cell r="G142"/>
          <cell r="H142"/>
          <cell r="I142"/>
        </row>
        <row r="143">
          <cell r="F143"/>
          <cell r="G143"/>
          <cell r="H143"/>
          <cell r="I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F145"/>
          <cell r="G145"/>
          <cell r="H145"/>
          <cell r="I145"/>
        </row>
        <row r="146">
          <cell r="F146"/>
          <cell r="G146"/>
          <cell r="H146"/>
          <cell r="I146"/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F152"/>
          <cell r="G152"/>
          <cell r="H152"/>
          <cell r="I152"/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1500000</v>
          </cell>
          <cell r="G163">
            <v>3350000</v>
          </cell>
          <cell r="H163">
            <v>900000</v>
          </cell>
          <cell r="I163">
            <v>1480000</v>
          </cell>
        </row>
        <row r="164">
          <cell r="F164"/>
          <cell r="G164"/>
          <cell r="H164"/>
          <cell r="I164"/>
        </row>
        <row r="165">
          <cell r="F165">
            <v>1500000</v>
          </cell>
          <cell r="G165">
            <v>3350000</v>
          </cell>
          <cell r="H165">
            <v>900000</v>
          </cell>
          <cell r="I165">
            <v>1480000</v>
          </cell>
        </row>
        <row r="166">
          <cell r="F166"/>
          <cell r="G166"/>
          <cell r="H166"/>
          <cell r="I166"/>
        </row>
        <row r="167">
          <cell r="F167"/>
          <cell r="G167"/>
          <cell r="H167"/>
          <cell r="I167"/>
        </row>
        <row r="168">
          <cell r="F168"/>
          <cell r="G168"/>
          <cell r="H168"/>
          <cell r="I168"/>
        </row>
        <row r="169">
          <cell r="F169">
            <v>1500000</v>
          </cell>
          <cell r="G169">
            <v>3350000</v>
          </cell>
          <cell r="H169">
            <v>900000</v>
          </cell>
          <cell r="I169">
            <v>1480000</v>
          </cell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F178"/>
          <cell r="G178"/>
          <cell r="H178"/>
          <cell r="I178"/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/>
          <cell r="G223"/>
          <cell r="H223"/>
          <cell r="I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/>
          <cell r="G225"/>
          <cell r="H225"/>
          <cell r="I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/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>
            <v>0</v>
          </cell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6">
        <row r="10">
          <cell r="F10">
            <v>4032389</v>
          </cell>
          <cell r="G10">
            <v>3245884</v>
          </cell>
          <cell r="H10">
            <v>1650040</v>
          </cell>
          <cell r="I10">
            <v>3075725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3245884</v>
          </cell>
          <cell r="H28">
            <v>1650040</v>
          </cell>
          <cell r="I28">
            <v>3075725</v>
          </cell>
        </row>
        <row r="29">
          <cell r="F29">
            <v>4032389</v>
          </cell>
          <cell r="G29">
            <v>3245884</v>
          </cell>
          <cell r="H29">
            <v>1650040</v>
          </cell>
          <cell r="I29">
            <v>3075725</v>
          </cell>
        </row>
        <row r="30">
          <cell r="F30"/>
          <cell r="G30"/>
          <cell r="H30"/>
          <cell r="I30"/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</row>
        <row r="34">
          <cell r="F34">
            <v>952097</v>
          </cell>
          <cell r="G34">
            <v>605802</v>
          </cell>
          <cell r="H34">
            <v>354303</v>
          </cell>
          <cell r="I34">
            <v>474903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560802</v>
          </cell>
          <cell r="H36">
            <v>319303</v>
          </cell>
          <cell r="I36">
            <v>429903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880145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880145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F54"/>
          <cell r="G54"/>
          <cell r="H54"/>
          <cell r="I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3245884</v>
          </cell>
          <cell r="H120">
            <v>1650040</v>
          </cell>
          <cell r="I120">
            <v>3075725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4032389</v>
          </cell>
          <cell r="G138">
            <v>3245884</v>
          </cell>
          <cell r="H138">
            <v>1650040</v>
          </cell>
          <cell r="I138">
            <v>3075725</v>
          </cell>
        </row>
        <row r="139">
          <cell r="F139">
            <v>4032389</v>
          </cell>
          <cell r="G139">
            <v>3245884</v>
          </cell>
          <cell r="H139">
            <v>1650040</v>
          </cell>
          <cell r="I139">
            <v>3075725</v>
          </cell>
        </row>
        <row r="140">
          <cell r="F140"/>
          <cell r="G140"/>
          <cell r="H140"/>
          <cell r="I140"/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</row>
        <row r="144">
          <cell r="F144">
            <v>952097</v>
          </cell>
          <cell r="G144">
            <v>605802</v>
          </cell>
          <cell r="H144">
            <v>354303</v>
          </cell>
          <cell r="I144">
            <v>474903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560802</v>
          </cell>
          <cell r="H146">
            <v>319303</v>
          </cell>
          <cell r="I146">
            <v>429903</v>
          </cell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880145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880145</v>
          </cell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F164"/>
          <cell r="G164"/>
          <cell r="H164"/>
          <cell r="I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F166"/>
          <cell r="G166"/>
          <cell r="H166"/>
          <cell r="I166"/>
        </row>
        <row r="167">
          <cell r="F167"/>
          <cell r="G167"/>
          <cell r="H167"/>
          <cell r="I167"/>
        </row>
        <row r="168">
          <cell r="F168"/>
          <cell r="G168"/>
          <cell r="H168"/>
          <cell r="I168"/>
        </row>
        <row r="169">
          <cell r="F169"/>
          <cell r="G169"/>
          <cell r="H169"/>
          <cell r="I169"/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F178"/>
          <cell r="G178"/>
          <cell r="H178"/>
          <cell r="I178"/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  <cell r="G225"/>
          <cell r="H225"/>
          <cell r="I225"/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7">
        <row r="10">
          <cell r="F10">
            <v>9523352</v>
          </cell>
          <cell r="G10">
            <v>5240218</v>
          </cell>
          <cell r="H10">
            <v>4689308</v>
          </cell>
          <cell r="I10">
            <v>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9523352</v>
          </cell>
          <cell r="G28">
            <v>5240218</v>
          </cell>
          <cell r="H28">
            <v>4689308</v>
          </cell>
          <cell r="I28">
            <v>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F30"/>
          <cell r="G30"/>
          <cell r="H30"/>
          <cell r="I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9523352</v>
          </cell>
          <cell r="G53">
            <v>5240218</v>
          </cell>
          <cell r="H53">
            <v>4689308</v>
          </cell>
          <cell r="I53">
            <v>800000</v>
          </cell>
        </row>
        <row r="54">
          <cell r="F54"/>
          <cell r="G54"/>
          <cell r="H54"/>
          <cell r="I54"/>
        </row>
        <row r="55">
          <cell r="F55">
            <v>9523352</v>
          </cell>
          <cell r="G55">
            <v>5240218</v>
          </cell>
          <cell r="H55">
            <v>4689308</v>
          </cell>
          <cell r="I55">
            <v>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9523352</v>
          </cell>
          <cell r="G57">
            <v>5240218</v>
          </cell>
          <cell r="H57">
            <v>4689308</v>
          </cell>
          <cell r="I57">
            <v>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9523352</v>
          </cell>
          <cell r="G120">
            <v>5033218</v>
          </cell>
          <cell r="H120">
            <v>4589308</v>
          </cell>
          <cell r="I120">
            <v>800000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9523352</v>
          </cell>
          <cell r="G138">
            <v>5033218</v>
          </cell>
          <cell r="H138">
            <v>4589308</v>
          </cell>
          <cell r="I138">
            <v>800000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F140"/>
          <cell r="G140"/>
          <cell r="H140"/>
          <cell r="I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F142"/>
          <cell r="G142"/>
          <cell r="H142"/>
          <cell r="I142"/>
        </row>
        <row r="143">
          <cell r="F143"/>
          <cell r="G143"/>
          <cell r="H143"/>
          <cell r="I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F145"/>
          <cell r="G145"/>
          <cell r="H145"/>
          <cell r="I145"/>
        </row>
        <row r="146">
          <cell r="F146"/>
          <cell r="G146"/>
          <cell r="H146"/>
          <cell r="I146"/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F152"/>
          <cell r="G152"/>
          <cell r="H152"/>
          <cell r="I152"/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9523352</v>
          </cell>
          <cell r="G163">
            <v>5033218</v>
          </cell>
          <cell r="H163">
            <v>4589308</v>
          </cell>
          <cell r="I163">
            <v>800000</v>
          </cell>
        </row>
        <row r="164">
          <cell r="F164"/>
          <cell r="G164"/>
          <cell r="H164"/>
          <cell r="I164"/>
        </row>
        <row r="165">
          <cell r="F165">
            <v>9523352</v>
          </cell>
          <cell r="G165">
            <v>5033218</v>
          </cell>
          <cell r="H165">
            <v>4589308</v>
          </cell>
          <cell r="I165">
            <v>800000</v>
          </cell>
        </row>
        <row r="166">
          <cell r="F166"/>
          <cell r="G166"/>
          <cell r="H166"/>
          <cell r="I166"/>
        </row>
        <row r="167">
          <cell r="F167">
            <v>9523352</v>
          </cell>
          <cell r="G167">
            <v>5033218</v>
          </cell>
          <cell r="H167">
            <v>4589308</v>
          </cell>
          <cell r="I167">
            <v>800000</v>
          </cell>
        </row>
        <row r="168">
          <cell r="F168"/>
          <cell r="G168"/>
          <cell r="H168"/>
          <cell r="I168"/>
        </row>
        <row r="169">
          <cell r="F169"/>
          <cell r="G169"/>
          <cell r="H169"/>
          <cell r="I169"/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F178"/>
          <cell r="G178"/>
          <cell r="H178"/>
          <cell r="I178"/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  <cell r="G225"/>
          <cell r="H225"/>
          <cell r="I225"/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  <cell r="G227"/>
          <cell r="H227"/>
          <cell r="I227"/>
        </row>
        <row r="228">
          <cell r="F228">
            <v>0</v>
          </cell>
          <cell r="G228">
            <v>207000</v>
          </cell>
          <cell r="H228">
            <v>100000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207000</v>
          </cell>
          <cell r="H245">
            <v>100000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207000</v>
          </cell>
          <cell r="H270">
            <v>100000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207000</v>
          </cell>
          <cell r="H272">
            <v>100000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>
            <v>207000</v>
          </cell>
          <cell r="H274">
            <v>100000</v>
          </cell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41"/>
  <sheetViews>
    <sheetView tabSelected="1" zoomScale="75" zoomScaleNormal="75" zoomScaleSheetLayoutView="75" workbookViewId="0">
      <selection activeCell="M55" sqref="M5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192</v>
      </c>
      <c r="B1" s="2"/>
      <c r="C1" s="2"/>
    </row>
    <row r="2" spans="1:9" s="5" customFormat="1" ht="15.75" x14ac:dyDescent="0.2">
      <c r="A2" s="3" t="s">
        <v>193</v>
      </c>
      <c r="B2" s="1"/>
      <c r="C2" s="3"/>
      <c r="D2" s="4"/>
      <c r="E2" s="1" t="s">
        <v>212</v>
      </c>
      <c r="F2" s="1"/>
      <c r="G2" s="1"/>
      <c r="H2" s="1"/>
      <c r="I2" s="1"/>
    </row>
    <row r="3" spans="1:9" ht="15.75" x14ac:dyDescent="0.25">
      <c r="A3" s="2"/>
      <c r="C3" s="6"/>
      <c r="D3" s="7"/>
    </row>
    <row r="4" spans="1:9" ht="15.75" x14ac:dyDescent="0.25">
      <c r="A4" s="58" t="s">
        <v>211</v>
      </c>
      <c r="C4" s="6"/>
      <c r="D4" s="7"/>
    </row>
    <row r="5" spans="1:9" ht="15.75" x14ac:dyDescent="0.25">
      <c r="A5" s="58"/>
      <c r="C5" s="6"/>
      <c r="D5" s="7"/>
    </row>
    <row r="6" spans="1:9" ht="33.75" customHeight="1" x14ac:dyDescent="0.2">
      <c r="A6" s="77" t="s">
        <v>217</v>
      </c>
      <c r="B6" s="77"/>
      <c r="C6" s="77"/>
      <c r="D6" s="77"/>
      <c r="E6" s="77"/>
      <c r="F6" s="77"/>
      <c r="G6" s="77"/>
      <c r="H6" s="77"/>
      <c r="I6" s="77"/>
    </row>
    <row r="7" spans="1:9" ht="15.75" x14ac:dyDescent="0.25">
      <c r="A7" s="55"/>
      <c r="B7" s="55"/>
      <c r="C7" s="55"/>
      <c r="D7" s="7"/>
      <c r="E7" s="3"/>
      <c r="F7" s="3"/>
      <c r="G7" s="3"/>
      <c r="H7" s="56"/>
      <c r="I7" s="57"/>
    </row>
    <row r="8" spans="1:9" x14ac:dyDescent="0.2">
      <c r="A8" s="78" t="s">
        <v>0</v>
      </c>
      <c r="B8" s="78"/>
      <c r="C8" s="78"/>
      <c r="D8" s="79" t="s">
        <v>1</v>
      </c>
      <c r="E8" s="80" t="s">
        <v>210</v>
      </c>
      <c r="F8" s="80" t="s">
        <v>194</v>
      </c>
      <c r="G8" s="80" t="s">
        <v>195</v>
      </c>
      <c r="H8" s="80" t="s">
        <v>196</v>
      </c>
      <c r="I8" s="80" t="s">
        <v>197</v>
      </c>
    </row>
    <row r="9" spans="1:9" ht="20.25" customHeight="1" x14ac:dyDescent="0.2">
      <c r="A9" s="78"/>
      <c r="B9" s="78"/>
      <c r="C9" s="78"/>
      <c r="D9" s="79"/>
      <c r="E9" s="80">
        <v>2017</v>
      </c>
      <c r="F9" s="80"/>
      <c r="G9" s="80"/>
      <c r="H9" s="80"/>
      <c r="I9" s="80"/>
    </row>
    <row r="10" spans="1:9" s="11" customFormat="1" ht="47.25" customHeight="1" x14ac:dyDescent="0.25">
      <c r="A10" s="72" t="s">
        <v>2</v>
      </c>
      <c r="B10" s="72"/>
      <c r="C10" s="72"/>
      <c r="D10" s="8" t="s">
        <v>3</v>
      </c>
      <c r="E10" s="9">
        <f t="shared" ref="E10:E73" si="0">F10+G10+H10+I10</f>
        <v>46141566</v>
      </c>
      <c r="F10" s="10">
        <f>[1]TEATRU!F10+[1]INV_E!F10+[1]GMZ!F10+[1]CSM!F10</f>
        <v>17105741</v>
      </c>
      <c r="G10" s="10">
        <f>[1]TEATRU!G10+[1]INV_E!G10+[1]GMZ!G10+[1]CSM!G10</f>
        <v>13836102</v>
      </c>
      <c r="H10" s="10">
        <f>[1]TEATRU!H10+[1]INV_E!H10+[1]GMZ!H10+[1]CSM!H10</f>
        <v>9139348</v>
      </c>
      <c r="I10" s="10">
        <f>[1]TEATRU!I10+[1]INV_E!I10+[1]GMZ!I10+[1]CSM!I10</f>
        <v>6060375</v>
      </c>
    </row>
    <row r="11" spans="1:9" ht="18.600000000000001" hidden="1" customHeight="1" x14ac:dyDescent="0.25">
      <c r="A11" s="73" t="s">
        <v>198</v>
      </c>
      <c r="B11" s="73"/>
      <c r="C11" s="73"/>
      <c r="D11" s="12" t="s">
        <v>4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199</v>
      </c>
      <c r="B12" s="13"/>
      <c r="C12" s="14"/>
      <c r="D12" s="15" t="s">
        <v>200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7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201</v>
      </c>
      <c r="C14" s="14"/>
      <c r="D14" s="17" t="s">
        <v>202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203</v>
      </c>
      <c r="D15" s="17" t="s">
        <v>204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5</v>
      </c>
      <c r="B16" s="19"/>
      <c r="C16" s="20"/>
      <c r="D16" s="21" t="s">
        <v>6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7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8</v>
      </c>
      <c r="C18" s="20"/>
      <c r="D18" s="26" t="s">
        <v>9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10</v>
      </c>
      <c r="C19" s="20"/>
      <c r="D19" s="26" t="s">
        <v>11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12</v>
      </c>
      <c r="B20" s="28"/>
      <c r="C20" s="28"/>
      <c r="D20" s="27" t="s">
        <v>13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74" t="s">
        <v>14</v>
      </c>
      <c r="B21" s="74"/>
      <c r="C21" s="74"/>
      <c r="D21" s="27" t="s">
        <v>15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76" t="s">
        <v>16</v>
      </c>
      <c r="B22" s="76"/>
      <c r="C22" s="76"/>
      <c r="D22" s="21" t="s">
        <v>17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7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9"/>
      <c r="B24" s="61" t="s">
        <v>18</v>
      </c>
      <c r="C24" s="20"/>
      <c r="D24" s="23" t="s">
        <v>19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9"/>
      <c r="B25" s="61"/>
      <c r="C25" s="60" t="s">
        <v>20</v>
      </c>
      <c r="D25" s="23" t="s">
        <v>21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9"/>
      <c r="B26" s="70" t="s">
        <v>22</v>
      </c>
      <c r="C26" s="70"/>
      <c r="D26" s="23" t="s">
        <v>23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9"/>
      <c r="B27" s="61" t="s">
        <v>24</v>
      </c>
      <c r="C27" s="20"/>
      <c r="D27" s="23" t="s">
        <v>25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66" t="s">
        <v>26</v>
      </c>
      <c r="B28" s="66"/>
      <c r="C28" s="66"/>
      <c r="D28" s="21" t="s">
        <v>27</v>
      </c>
      <c r="E28" s="9">
        <f t="shared" si="0"/>
        <v>46141566</v>
      </c>
      <c r="F28" s="10">
        <f>[1]TEATRU!F28+[1]INV_E!F28+[1]GMZ!F28+[1]CSM!F28</f>
        <v>17105741</v>
      </c>
      <c r="G28" s="10">
        <f>[1]TEATRU!G28+[1]INV_E!G28+[1]GMZ!G28+[1]CSM!G28</f>
        <v>13836102</v>
      </c>
      <c r="H28" s="10">
        <f>[1]TEATRU!H28+[1]INV_E!H28+[1]GMZ!H28+[1]CSM!H28</f>
        <v>9139348</v>
      </c>
      <c r="I28" s="10">
        <f>[1]TEATRU!I28+[1]INV_E!I28+[1]GMZ!I28+[1]CSM!I28</f>
        <v>6060375</v>
      </c>
    </row>
    <row r="29" spans="1:9" ht="18" x14ac:dyDescent="0.25">
      <c r="A29" s="62" t="s">
        <v>28</v>
      </c>
      <c r="B29" s="62"/>
      <c r="C29" s="62"/>
      <c r="D29" s="30" t="s">
        <v>29</v>
      </c>
      <c r="E29" s="9">
        <f t="shared" si="0"/>
        <v>12004038</v>
      </c>
      <c r="F29" s="10">
        <f>[1]TEATRU!F29+[1]INV_E!F29+[1]GMZ!F29+[1]CSM!F29</f>
        <v>4032389</v>
      </c>
      <c r="G29" s="10">
        <f>[1]TEATRU!G29+[1]INV_E!G29+[1]GMZ!G29+[1]CSM!G29</f>
        <v>3245884</v>
      </c>
      <c r="H29" s="10">
        <f>[1]TEATRU!H29+[1]INV_E!H29+[1]GMZ!H29+[1]CSM!H29</f>
        <v>1650040</v>
      </c>
      <c r="I29" s="10">
        <f>[1]TEATRU!I29+[1]INV_E!I29+[1]GMZ!I29+[1]CSM!I29</f>
        <v>3075725</v>
      </c>
    </row>
    <row r="30" spans="1:9" ht="16.5" customHeight="1" x14ac:dyDescent="0.25">
      <c r="A30" s="22" t="s">
        <v>7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9"/>
      <c r="B31" s="60" t="s">
        <v>30</v>
      </c>
      <c r="C31" s="32"/>
      <c r="D31" s="26" t="s">
        <v>31</v>
      </c>
      <c r="E31" s="9">
        <f t="shared" si="0"/>
        <v>6379439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1720677</v>
      </c>
    </row>
    <row r="32" spans="1:9" ht="18" customHeight="1" x14ac:dyDescent="0.25">
      <c r="A32" s="29"/>
      <c r="B32" s="60"/>
      <c r="C32" s="60" t="s">
        <v>32</v>
      </c>
      <c r="D32" s="26" t="s">
        <v>33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9"/>
      <c r="B33" s="60"/>
      <c r="C33" s="60" t="s">
        <v>34</v>
      </c>
      <c r="D33" s="26" t="s">
        <v>35</v>
      </c>
      <c r="E33" s="9">
        <f t="shared" si="0"/>
        <v>2141296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620835</v>
      </c>
    </row>
    <row r="34" spans="1:9" ht="18" customHeight="1" x14ac:dyDescent="0.25">
      <c r="A34" s="29"/>
      <c r="B34" s="60" t="s">
        <v>36</v>
      </c>
      <c r="C34" s="24"/>
      <c r="D34" s="26" t="s">
        <v>37</v>
      </c>
      <c r="E34" s="9">
        <f t="shared" si="0"/>
        <v>2387105</v>
      </c>
      <c r="F34" s="10">
        <f>[1]TEATRU!F34+[1]INV_E!F34+[1]GMZ!F34+[1]CSM!F34</f>
        <v>952097</v>
      </c>
      <c r="G34" s="10">
        <f>[1]TEATRU!G34+[1]INV_E!G34+[1]GMZ!G34+[1]CSM!G34</f>
        <v>605802</v>
      </c>
      <c r="H34" s="10">
        <f>[1]TEATRU!H34+[1]INV_E!H34+[1]GMZ!H34+[1]CSM!H34</f>
        <v>354303</v>
      </c>
      <c r="I34" s="10">
        <f>[1]TEATRU!I34+[1]INV_E!I34+[1]GMZ!I34+[1]CSM!I34</f>
        <v>474903</v>
      </c>
    </row>
    <row r="35" spans="1:9" ht="18" customHeight="1" x14ac:dyDescent="0.25">
      <c r="A35" s="29"/>
      <c r="B35" s="60"/>
      <c r="C35" s="60" t="s">
        <v>38</v>
      </c>
      <c r="D35" s="26" t="s">
        <v>39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9"/>
      <c r="B36" s="60"/>
      <c r="C36" s="60" t="s">
        <v>40</v>
      </c>
      <c r="D36" s="26" t="s">
        <v>41</v>
      </c>
      <c r="E36" s="9">
        <f t="shared" si="0"/>
        <v>2183533</v>
      </c>
      <c r="F36" s="10">
        <f>[1]TEATRU!F36+[1]INV_E!F36+[1]GMZ!F36+[1]CSM!F36</f>
        <v>873525</v>
      </c>
      <c r="G36" s="10">
        <f>[1]TEATRU!G36+[1]INV_E!G36+[1]GMZ!G36+[1]CSM!G36</f>
        <v>560802</v>
      </c>
      <c r="H36" s="10">
        <f>[1]TEATRU!H36+[1]INV_E!H36+[1]GMZ!H36+[1]CSM!H36</f>
        <v>319303</v>
      </c>
      <c r="I36" s="10">
        <f>[1]TEATRU!I36+[1]INV_E!I36+[1]GMZ!I36+[1]CSM!I36</f>
        <v>429903</v>
      </c>
    </row>
    <row r="37" spans="1:9" ht="18" customHeight="1" x14ac:dyDescent="0.25">
      <c r="A37" s="29"/>
      <c r="B37" s="60"/>
      <c r="C37" s="25" t="s">
        <v>42</v>
      </c>
      <c r="D37" s="26" t="s">
        <v>43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9"/>
      <c r="B38" s="60" t="s">
        <v>44</v>
      </c>
      <c r="C38" s="60"/>
      <c r="D38" s="26" t="s">
        <v>45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9"/>
      <c r="B39" s="60" t="s">
        <v>46</v>
      </c>
      <c r="C39" s="32"/>
      <c r="D39" s="26" t="s">
        <v>47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9"/>
      <c r="B40" s="60"/>
      <c r="C40" s="60" t="s">
        <v>48</v>
      </c>
      <c r="D40" s="26" t="s">
        <v>49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9"/>
      <c r="B41" s="60" t="s">
        <v>50</v>
      </c>
      <c r="C41" s="60"/>
      <c r="D41" s="26" t="s">
        <v>51</v>
      </c>
      <c r="E41" s="9">
        <f t="shared" si="0"/>
        <v>3237494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880145</v>
      </c>
    </row>
    <row r="42" spans="1:9" ht="18" customHeight="1" x14ac:dyDescent="0.25">
      <c r="A42" s="29"/>
      <c r="B42" s="60"/>
      <c r="C42" s="60" t="s">
        <v>52</v>
      </c>
      <c r="D42" s="26" t="s">
        <v>53</v>
      </c>
      <c r="E42" s="9">
        <f t="shared" si="0"/>
        <v>3237494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880145</v>
      </c>
    </row>
    <row r="43" spans="1:9" ht="18.600000000000001" customHeight="1" x14ac:dyDescent="0.25">
      <c r="A43" s="29"/>
      <c r="B43" s="60"/>
      <c r="C43" s="60" t="s">
        <v>54</v>
      </c>
      <c r="D43" s="26" t="s">
        <v>55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9"/>
      <c r="B44" s="25" t="s">
        <v>215</v>
      </c>
      <c r="C44" s="25"/>
      <c r="D44" s="26" t="s">
        <v>216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58</v>
      </c>
      <c r="B45" s="25"/>
      <c r="C45" s="33"/>
      <c r="D45" s="30" t="s">
        <v>59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7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67" t="s">
        <v>60</v>
      </c>
      <c r="C47" s="67"/>
      <c r="D47" s="31" t="s">
        <v>61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62</v>
      </c>
      <c r="D48" s="31" t="s">
        <v>63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64</v>
      </c>
      <c r="D49" s="31" t="s">
        <v>65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66</v>
      </c>
      <c r="C50" s="25"/>
      <c r="D50" s="31" t="s">
        <v>67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9"/>
      <c r="B51" s="60" t="s">
        <v>68</v>
      </c>
      <c r="C51" s="60"/>
      <c r="D51" s="31" t="s">
        <v>69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9"/>
      <c r="B52" s="60"/>
      <c r="C52" s="25" t="s">
        <v>70</v>
      </c>
      <c r="D52" s="31" t="s">
        <v>71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72</v>
      </c>
      <c r="B53" s="60"/>
      <c r="C53" s="24"/>
      <c r="D53" s="30" t="s">
        <v>73</v>
      </c>
      <c r="E53" s="9">
        <f t="shared" si="0"/>
        <v>34137528</v>
      </c>
      <c r="F53" s="10">
        <f>[1]TEATRU!F53+[1]INV_E!F53+[1]GMZ!F53+[1]CSM!F53</f>
        <v>13073352</v>
      </c>
      <c r="G53" s="10">
        <f>[1]TEATRU!G53+[1]INV_E!G53+[1]GMZ!G53+[1]CSM!G53</f>
        <v>10590218</v>
      </c>
      <c r="H53" s="10">
        <f>[1]TEATRU!H53+[1]INV_E!H53+[1]GMZ!H53+[1]CSM!H53</f>
        <v>7489308</v>
      </c>
      <c r="I53" s="10">
        <f>[1]TEATRU!I53+[1]INV_E!I53+[1]GMZ!I53+[1]CSM!I53</f>
        <v>2984650</v>
      </c>
    </row>
    <row r="54" spans="1:9" ht="18.600000000000001" customHeight="1" x14ac:dyDescent="0.25">
      <c r="A54" s="22" t="s">
        <v>7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67" t="s">
        <v>74</v>
      </c>
      <c r="C55" s="67"/>
      <c r="D55" s="31" t="s">
        <v>75</v>
      </c>
      <c r="E55" s="9">
        <f t="shared" si="0"/>
        <v>27482878</v>
      </c>
      <c r="F55" s="10">
        <f>[1]TEATRU!F55+[1]INV_E!F55+[1]GMZ!F55+[1]CSM!F55</f>
        <v>11023352</v>
      </c>
      <c r="G55" s="10">
        <f>[1]TEATRU!G55+[1]INV_E!G55+[1]GMZ!G55+[1]CSM!G55</f>
        <v>8590218</v>
      </c>
      <c r="H55" s="10">
        <f>[1]TEATRU!H55+[1]INV_E!H55+[1]GMZ!H55+[1]CSM!H55</f>
        <v>5589308</v>
      </c>
      <c r="I55" s="10">
        <f>[1]TEATRU!I55+[1]INV_E!I55+[1]GMZ!I55+[1]CSM!I55</f>
        <v>2280000</v>
      </c>
    </row>
    <row r="56" spans="1:9" ht="18.600000000000001" customHeight="1" x14ac:dyDescent="0.25">
      <c r="A56" s="25"/>
      <c r="B56" s="60"/>
      <c r="C56" s="33" t="s">
        <v>76</v>
      </c>
      <c r="D56" s="31" t="s">
        <v>77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60"/>
      <c r="C57" s="25" t="s">
        <v>78</v>
      </c>
      <c r="D57" s="31" t="s">
        <v>79</v>
      </c>
      <c r="E57" s="9">
        <f t="shared" si="0"/>
        <v>20252878</v>
      </c>
      <c r="F57" s="10">
        <f>[1]TEATRU!F57+[1]INV_E!F57+[1]GMZ!F57+[1]CSM!F57</f>
        <v>9523352</v>
      </c>
      <c r="G57" s="10">
        <f>[1]TEATRU!G57+[1]INV_E!G57+[1]GMZ!G57+[1]CSM!G57</f>
        <v>5240218</v>
      </c>
      <c r="H57" s="10">
        <f>[1]TEATRU!H57+[1]INV_E!H57+[1]GMZ!H57+[1]CSM!H57</f>
        <v>4689308</v>
      </c>
      <c r="I57" s="10">
        <f>[1]TEATRU!I57+[1]INV_E!I57+[1]GMZ!I57+[1]CSM!I57</f>
        <v>800000</v>
      </c>
    </row>
    <row r="58" spans="1:9" ht="18.600000000000001" customHeight="1" x14ac:dyDescent="0.25">
      <c r="A58" s="25"/>
      <c r="B58" s="60"/>
      <c r="C58" s="33" t="s">
        <v>80</v>
      </c>
      <c r="D58" s="31" t="s">
        <v>81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60"/>
      <c r="C59" s="33" t="s">
        <v>82</v>
      </c>
      <c r="D59" s="31" t="s">
        <v>83</v>
      </c>
      <c r="E59" s="9">
        <f t="shared" si="0"/>
        <v>7230000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900000</v>
      </c>
      <c r="I59" s="10">
        <f>[1]TEATRU!I59+[1]INV_E!I59+[1]GMZ!I59+[1]CSM!I59</f>
        <v>1480000</v>
      </c>
    </row>
    <row r="60" spans="1:9" ht="18" hidden="1" customHeight="1" x14ac:dyDescent="0.25">
      <c r="A60" s="25"/>
      <c r="B60" s="60"/>
      <c r="C60" s="33" t="s">
        <v>84</v>
      </c>
      <c r="D60" s="31" t="s">
        <v>85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60"/>
      <c r="C61" s="33" t="s">
        <v>86</v>
      </c>
      <c r="D61" s="31" t="s">
        <v>87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60"/>
      <c r="C62" s="33" t="s">
        <v>88</v>
      </c>
      <c r="D62" s="31" t="s">
        <v>89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60"/>
      <c r="C63" s="33" t="s">
        <v>90</v>
      </c>
      <c r="D63" s="31" t="s">
        <v>91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60"/>
      <c r="C64" s="33" t="s">
        <v>92</v>
      </c>
      <c r="D64" s="31" t="s">
        <v>93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60"/>
      <c r="C65" s="33" t="s">
        <v>94</v>
      </c>
      <c r="D65" s="31" t="s">
        <v>95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60"/>
      <c r="C66" s="25" t="s">
        <v>96</v>
      </c>
      <c r="D66" s="31" t="s">
        <v>97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60" t="s">
        <v>98</v>
      </c>
      <c r="C67" s="25"/>
      <c r="D67" s="23" t="s">
        <v>99</v>
      </c>
      <c r="E67" s="9">
        <f t="shared" si="0"/>
        <v>6654650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704650</v>
      </c>
    </row>
    <row r="68" spans="1:9" ht="18" customHeight="1" x14ac:dyDescent="0.25">
      <c r="A68" s="25"/>
      <c r="B68" s="60"/>
      <c r="C68" s="25" t="s">
        <v>100</v>
      </c>
      <c r="D68" s="34" t="s">
        <v>101</v>
      </c>
      <c r="E68" s="9">
        <f t="shared" si="0"/>
        <v>6654650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704650</v>
      </c>
    </row>
    <row r="69" spans="1:9" ht="18" hidden="1" customHeight="1" x14ac:dyDescent="0.25">
      <c r="A69" s="25"/>
      <c r="B69" s="60" t="s">
        <v>102</v>
      </c>
      <c r="C69" s="24"/>
      <c r="D69" s="23" t="s">
        <v>103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62" t="s">
        <v>104</v>
      </c>
      <c r="B70" s="62"/>
      <c r="C70" s="62"/>
      <c r="D70" s="30" t="s">
        <v>105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7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9"/>
      <c r="B72" s="60" t="s">
        <v>106</v>
      </c>
      <c r="C72" s="60"/>
      <c r="D72" s="23" t="s">
        <v>107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9"/>
      <c r="B73" s="25" t="s">
        <v>108</v>
      </c>
      <c r="C73" s="60"/>
      <c r="D73" s="23" t="s">
        <v>109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9"/>
      <c r="B74" s="25"/>
      <c r="C74" s="60" t="s">
        <v>110</v>
      </c>
      <c r="D74" s="23" t="s">
        <v>111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9"/>
      <c r="B75" s="25" t="s">
        <v>112</v>
      </c>
      <c r="C75" s="60"/>
      <c r="D75" s="23" t="s">
        <v>113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9"/>
      <c r="B76" s="25" t="s">
        <v>114</v>
      </c>
      <c r="C76" s="60"/>
      <c r="D76" s="23" t="s">
        <v>115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9"/>
      <c r="B77" s="64" t="s">
        <v>116</v>
      </c>
      <c r="C77" s="64"/>
      <c r="D77" s="23" t="s">
        <v>117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35"/>
      <c r="B78" s="18"/>
      <c r="C78" s="36" t="s">
        <v>118</v>
      </c>
      <c r="D78" s="17" t="s">
        <v>119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66" t="s">
        <v>120</v>
      </c>
      <c r="B79" s="66"/>
      <c r="C79" s="66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62" t="s">
        <v>121</v>
      </c>
      <c r="B80" s="62"/>
      <c r="C80" s="62"/>
      <c r="D80" s="27" t="s">
        <v>122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7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60" t="s">
        <v>123</v>
      </c>
      <c r="C82" s="24"/>
      <c r="D82" s="23" t="s">
        <v>124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60"/>
      <c r="C83" s="25" t="s">
        <v>125</v>
      </c>
      <c r="D83" s="23" t="s">
        <v>126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60"/>
      <c r="C84" s="25" t="s">
        <v>127</v>
      </c>
      <c r="D84" s="23" t="s">
        <v>128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60" t="s">
        <v>129</v>
      </c>
      <c r="C85" s="32"/>
      <c r="D85" s="23" t="s">
        <v>130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67" t="s">
        <v>131</v>
      </c>
      <c r="C86" s="67"/>
      <c r="D86" s="23" t="s">
        <v>132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133</v>
      </c>
      <c r="B87" s="60"/>
      <c r="C87" s="24"/>
      <c r="D87" s="27" t="s">
        <v>134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7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60" t="s">
        <v>135</v>
      </c>
      <c r="C89" s="24"/>
      <c r="D89" s="23" t="s">
        <v>136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60" t="s">
        <v>137</v>
      </c>
      <c r="C90" s="24"/>
      <c r="D90" s="23" t="s">
        <v>138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60" t="s">
        <v>139</v>
      </c>
      <c r="C91" s="24"/>
      <c r="D91" s="23" t="s">
        <v>140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60"/>
      <c r="C92" s="60" t="s">
        <v>141</v>
      </c>
      <c r="D92" s="23" t="s">
        <v>142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60"/>
      <c r="C93" s="60" t="s">
        <v>143</v>
      </c>
      <c r="D93" s="23" t="s">
        <v>144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60" t="s">
        <v>145</v>
      </c>
      <c r="C94" s="60"/>
      <c r="D94" s="23" t="s">
        <v>146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62" t="s">
        <v>147</v>
      </c>
      <c r="B95" s="62"/>
      <c r="C95" s="62"/>
      <c r="D95" s="27" t="s">
        <v>148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62" t="s">
        <v>149</v>
      </c>
      <c r="B96" s="62"/>
      <c r="C96" s="62"/>
      <c r="D96" s="27" t="s">
        <v>150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7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60" t="s">
        <v>151</v>
      </c>
      <c r="C98" s="25"/>
      <c r="D98" s="23" t="s">
        <v>152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60"/>
      <c r="C99" s="25" t="s">
        <v>153</v>
      </c>
      <c r="D99" s="23" t="s">
        <v>154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62" t="s">
        <v>155</v>
      </c>
      <c r="B100" s="62"/>
      <c r="C100" s="62"/>
      <c r="D100" s="27" t="s">
        <v>156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7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157</v>
      </c>
      <c r="C102" s="22"/>
      <c r="D102" s="23" t="s">
        <v>158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159</v>
      </c>
      <c r="D103" s="23" t="s">
        <v>160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161</v>
      </c>
      <c r="D104" s="23" t="s">
        <v>162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63" t="s">
        <v>163</v>
      </c>
      <c r="C105" s="63"/>
      <c r="D105" s="23" t="s">
        <v>164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6"/>
      <c r="B106" s="64" t="s">
        <v>165</v>
      </c>
      <c r="C106" s="64"/>
      <c r="D106" s="18" t="s">
        <v>166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167</v>
      </c>
      <c r="B107" s="25"/>
      <c r="C107" s="24"/>
      <c r="D107" s="27" t="s">
        <v>168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7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7"/>
      <c r="B109" s="60" t="s">
        <v>169</v>
      </c>
      <c r="C109" s="38"/>
      <c r="D109" s="23" t="s">
        <v>170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171</v>
      </c>
      <c r="B110" s="25"/>
      <c r="C110" s="25"/>
      <c r="D110" s="27" t="s">
        <v>172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7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173</v>
      </c>
      <c r="C112" s="25"/>
      <c r="D112" s="23" t="s">
        <v>174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175</v>
      </c>
      <c r="B113" s="39"/>
      <c r="C113" s="39"/>
      <c r="D113" s="23" t="s">
        <v>176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177</v>
      </c>
      <c r="B114" s="40"/>
      <c r="C114" s="40"/>
      <c r="D114" s="23" t="s">
        <v>178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65" t="s">
        <v>179</v>
      </c>
      <c r="C115" s="65"/>
      <c r="D115" s="17" t="s">
        <v>180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65" t="s">
        <v>181</v>
      </c>
      <c r="C116" s="65"/>
      <c r="D116" s="17" t="s">
        <v>182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41" t="s">
        <v>205</v>
      </c>
      <c r="B117" s="41"/>
      <c r="C117" s="41"/>
      <c r="D117" s="23" t="s">
        <v>183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6"/>
      <c r="B118" s="64" t="s">
        <v>184</v>
      </c>
      <c r="C118" s="64"/>
      <c r="D118" s="17" t="s">
        <v>185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6"/>
      <c r="B119" s="64" t="s">
        <v>186</v>
      </c>
      <c r="C119" s="64"/>
      <c r="D119" s="17" t="s">
        <v>187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72" t="s">
        <v>188</v>
      </c>
      <c r="B120" s="72"/>
      <c r="C120" s="72"/>
      <c r="D120" s="8" t="s">
        <v>3</v>
      </c>
      <c r="E120" s="9">
        <f t="shared" si="1"/>
        <v>45834566</v>
      </c>
      <c r="F120" s="10">
        <f>[1]TEATRU!F120+[1]INV_E!F120+[1]GMZ!F120+[1]CSM!F120</f>
        <v>17105741</v>
      </c>
      <c r="G120" s="10">
        <f>[1]TEATRU!G120+[1]INV_E!G120+[1]GMZ!G120+[1]CSM!G120</f>
        <v>13629102</v>
      </c>
      <c r="H120" s="10">
        <f>[1]TEATRU!H120+[1]INV_E!H120+[1]GMZ!H120+[1]CSM!H120</f>
        <v>9039348</v>
      </c>
      <c r="I120" s="10">
        <f>[1]TEATRU!I120+[1]INV_E!I120+[1]GMZ!I120+[1]CSM!I120</f>
        <v>6060375</v>
      </c>
    </row>
    <row r="121" spans="1:9" ht="18.600000000000001" hidden="1" customHeight="1" x14ac:dyDescent="0.25">
      <c r="A121" s="73" t="s">
        <v>198</v>
      </c>
      <c r="B121" s="73"/>
      <c r="C121" s="73"/>
      <c r="D121" s="12" t="s">
        <v>4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199</v>
      </c>
      <c r="B122" s="13"/>
      <c r="C122" s="14"/>
      <c r="D122" s="15" t="s">
        <v>200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7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201</v>
      </c>
      <c r="C124" s="14"/>
      <c r="D124" s="17" t="s">
        <v>202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203</v>
      </c>
      <c r="D125" s="17" t="s">
        <v>204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5</v>
      </c>
      <c r="B126" s="19"/>
      <c r="C126" s="20"/>
      <c r="D126" s="21" t="s">
        <v>6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7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8</v>
      </c>
      <c r="C128" s="20"/>
      <c r="D128" s="26" t="s">
        <v>9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10</v>
      </c>
      <c r="C129" s="20"/>
      <c r="D129" s="26" t="s">
        <v>11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12</v>
      </c>
      <c r="B130" s="28"/>
      <c r="C130" s="28"/>
      <c r="D130" s="27" t="s">
        <v>13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74" t="s">
        <v>14</v>
      </c>
      <c r="B131" s="74"/>
      <c r="C131" s="74"/>
      <c r="D131" s="27" t="s">
        <v>15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74" t="s">
        <v>16</v>
      </c>
      <c r="B132" s="74"/>
      <c r="C132" s="74"/>
      <c r="D132" s="21" t="s">
        <v>17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7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9"/>
      <c r="B134" s="61" t="s">
        <v>18</v>
      </c>
      <c r="C134" s="20"/>
      <c r="D134" s="23" t="s">
        <v>19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9"/>
      <c r="B135" s="61"/>
      <c r="C135" s="60" t="s">
        <v>20</v>
      </c>
      <c r="D135" s="23" t="s">
        <v>21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9"/>
      <c r="B136" s="70" t="s">
        <v>22</v>
      </c>
      <c r="C136" s="70"/>
      <c r="D136" s="23" t="s">
        <v>23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9"/>
      <c r="B137" s="61" t="s">
        <v>24</v>
      </c>
      <c r="C137" s="20"/>
      <c r="D137" s="23" t="s">
        <v>25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66" t="s">
        <v>26</v>
      </c>
      <c r="B138" s="66"/>
      <c r="C138" s="66"/>
      <c r="D138" s="21" t="s">
        <v>27</v>
      </c>
      <c r="E138" s="9">
        <f t="shared" ref="E138:E201" si="2">F138+G138+H138+I138</f>
        <v>45834566</v>
      </c>
      <c r="F138" s="10">
        <f>[1]TEATRU!F138+[1]INV_E!F138+[1]GMZ!F138+[1]CSM!F138</f>
        <v>17105741</v>
      </c>
      <c r="G138" s="10">
        <f>[1]TEATRU!G138+[1]INV_E!G138+[1]GMZ!G138+[1]CSM!G138</f>
        <v>13629102</v>
      </c>
      <c r="H138" s="10">
        <f>[1]TEATRU!H138+[1]INV_E!H138+[1]GMZ!H138+[1]CSM!H138</f>
        <v>9039348</v>
      </c>
      <c r="I138" s="10">
        <f>[1]TEATRU!I138+[1]INV_E!I138+[1]GMZ!I138+[1]CSM!I138</f>
        <v>6060375</v>
      </c>
    </row>
    <row r="139" spans="1:9" ht="18" x14ac:dyDescent="0.25">
      <c r="A139" s="62" t="s">
        <v>28</v>
      </c>
      <c r="B139" s="62"/>
      <c r="C139" s="62"/>
      <c r="D139" s="30" t="s">
        <v>29</v>
      </c>
      <c r="E139" s="9">
        <f t="shared" si="2"/>
        <v>12004038</v>
      </c>
      <c r="F139" s="10">
        <f>[1]TEATRU!F139+[1]INV_E!F139+[1]GMZ!F139+[1]CSM!F139</f>
        <v>4032389</v>
      </c>
      <c r="G139" s="10">
        <f>[1]TEATRU!G139+[1]INV_E!G139+[1]GMZ!G139+[1]CSM!G139</f>
        <v>3245884</v>
      </c>
      <c r="H139" s="10">
        <f>[1]TEATRU!H139+[1]INV_E!H139+[1]GMZ!H139+[1]CSM!H139</f>
        <v>1650040</v>
      </c>
      <c r="I139" s="10">
        <f>[1]TEATRU!I139+[1]INV_E!I139+[1]GMZ!I139+[1]CSM!I139</f>
        <v>3075725</v>
      </c>
    </row>
    <row r="140" spans="1:9" ht="18.600000000000001" customHeight="1" x14ac:dyDescent="0.25">
      <c r="A140" s="22" t="s">
        <v>7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9"/>
      <c r="B141" s="60" t="s">
        <v>30</v>
      </c>
      <c r="C141" s="32"/>
      <c r="D141" s="26" t="s">
        <v>31</v>
      </c>
      <c r="E141" s="9">
        <f t="shared" si="2"/>
        <v>6379439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1720677</v>
      </c>
    </row>
    <row r="142" spans="1:9" ht="18.600000000000001" customHeight="1" x14ac:dyDescent="0.25">
      <c r="A142" s="29"/>
      <c r="B142" s="60"/>
      <c r="C142" s="60" t="s">
        <v>32</v>
      </c>
      <c r="D142" s="26" t="s">
        <v>33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9"/>
      <c r="B143" s="60"/>
      <c r="C143" s="60" t="s">
        <v>34</v>
      </c>
      <c r="D143" s="26" t="s">
        <v>35</v>
      </c>
      <c r="E143" s="9">
        <f t="shared" si="2"/>
        <v>2141296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620835</v>
      </c>
    </row>
    <row r="144" spans="1:9" ht="18.600000000000001" customHeight="1" x14ac:dyDescent="0.25">
      <c r="A144" s="29"/>
      <c r="B144" s="60" t="s">
        <v>36</v>
      </c>
      <c r="C144" s="24"/>
      <c r="D144" s="26" t="s">
        <v>37</v>
      </c>
      <c r="E144" s="9">
        <f t="shared" si="2"/>
        <v>2387105</v>
      </c>
      <c r="F144" s="10">
        <f>[1]TEATRU!F144+[1]INV_E!F144+[1]GMZ!F144+[1]CSM!F144</f>
        <v>952097</v>
      </c>
      <c r="G144" s="10">
        <f>[1]TEATRU!G144+[1]INV_E!G144+[1]GMZ!G144+[1]CSM!G144</f>
        <v>605802</v>
      </c>
      <c r="H144" s="10">
        <f>[1]TEATRU!H144+[1]INV_E!H144+[1]GMZ!H144+[1]CSM!H144</f>
        <v>354303</v>
      </c>
      <c r="I144" s="10">
        <f>[1]TEATRU!I144+[1]INV_E!I144+[1]GMZ!I144+[1]CSM!I144</f>
        <v>474903</v>
      </c>
    </row>
    <row r="145" spans="1:9" ht="18.600000000000001" customHeight="1" x14ac:dyDescent="0.25">
      <c r="A145" s="29"/>
      <c r="B145" s="60"/>
      <c r="C145" s="60" t="s">
        <v>38</v>
      </c>
      <c r="D145" s="26" t="s">
        <v>39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9"/>
      <c r="B146" s="60"/>
      <c r="C146" s="60" t="s">
        <v>40</v>
      </c>
      <c r="D146" s="26" t="s">
        <v>41</v>
      </c>
      <c r="E146" s="9">
        <f t="shared" si="2"/>
        <v>2183533</v>
      </c>
      <c r="F146" s="10">
        <f>[1]TEATRU!F146+[1]INV_E!F146+[1]GMZ!F146+[1]CSM!F146</f>
        <v>873525</v>
      </c>
      <c r="G146" s="10">
        <f>[1]TEATRU!G146+[1]INV_E!G146+[1]GMZ!G146+[1]CSM!G146</f>
        <v>560802</v>
      </c>
      <c r="H146" s="10">
        <f>[1]TEATRU!H146+[1]INV_E!H146+[1]GMZ!H146+[1]CSM!H146</f>
        <v>319303</v>
      </c>
      <c r="I146" s="10">
        <f>[1]TEATRU!I146+[1]INV_E!I146+[1]GMZ!I146+[1]CSM!I146</f>
        <v>429903</v>
      </c>
    </row>
    <row r="147" spans="1:9" ht="18.600000000000001" hidden="1" customHeight="1" x14ac:dyDescent="0.25">
      <c r="A147" s="29"/>
      <c r="B147" s="60"/>
      <c r="C147" s="25" t="s">
        <v>42</v>
      </c>
      <c r="D147" s="26" t="s">
        <v>43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9"/>
      <c r="B148" s="60" t="s">
        <v>44</v>
      </c>
      <c r="C148" s="60"/>
      <c r="D148" s="26" t="s">
        <v>45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9"/>
      <c r="B149" s="60" t="s">
        <v>46</v>
      </c>
      <c r="C149" s="32"/>
      <c r="D149" s="26" t="s">
        <v>47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9"/>
      <c r="B150" s="60"/>
      <c r="C150" s="60" t="s">
        <v>48</v>
      </c>
      <c r="D150" s="26" t="s">
        <v>49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9"/>
      <c r="B151" s="60" t="s">
        <v>50</v>
      </c>
      <c r="C151" s="60"/>
      <c r="D151" s="26" t="s">
        <v>51</v>
      </c>
      <c r="E151" s="9">
        <f t="shared" si="2"/>
        <v>3237494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880145</v>
      </c>
    </row>
    <row r="152" spans="1:9" ht="18.600000000000001" customHeight="1" x14ac:dyDescent="0.25">
      <c r="A152" s="29"/>
      <c r="B152" s="60"/>
      <c r="C152" s="60" t="s">
        <v>52</v>
      </c>
      <c r="D152" s="26" t="s">
        <v>53</v>
      </c>
      <c r="E152" s="9">
        <f t="shared" si="2"/>
        <v>3237494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880145</v>
      </c>
    </row>
    <row r="153" spans="1:9" ht="18.600000000000001" customHeight="1" x14ac:dyDescent="0.25">
      <c r="A153" s="29"/>
      <c r="B153" s="60"/>
      <c r="C153" s="60" t="s">
        <v>54</v>
      </c>
      <c r="D153" s="26" t="s">
        <v>55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9"/>
      <c r="B154" s="25" t="s">
        <v>215</v>
      </c>
      <c r="C154" s="25"/>
      <c r="D154" s="26" t="s">
        <v>216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58</v>
      </c>
      <c r="B155" s="25"/>
      <c r="C155" s="33"/>
      <c r="D155" s="30" t="s">
        <v>59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7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67" t="s">
        <v>60</v>
      </c>
      <c r="C157" s="67"/>
      <c r="D157" s="31" t="s">
        <v>61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62</v>
      </c>
      <c r="D158" s="31" t="s">
        <v>63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64</v>
      </c>
      <c r="D159" s="31" t="s">
        <v>65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66</v>
      </c>
      <c r="C160" s="25"/>
      <c r="D160" s="31" t="s">
        <v>67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9"/>
      <c r="B161" s="60" t="s">
        <v>68</v>
      </c>
      <c r="C161" s="60"/>
      <c r="D161" s="31" t="s">
        <v>69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9"/>
      <c r="B162" s="60"/>
      <c r="C162" s="25" t="s">
        <v>70</v>
      </c>
      <c r="D162" s="31" t="s">
        <v>71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72</v>
      </c>
      <c r="B163" s="60"/>
      <c r="C163" s="24"/>
      <c r="D163" s="30" t="s">
        <v>73</v>
      </c>
      <c r="E163" s="9">
        <f t="shared" si="2"/>
        <v>33830528</v>
      </c>
      <c r="F163" s="10">
        <f>[1]TEATRU!F163+[1]INV_E!F163+[1]GMZ!F163+[1]CSM!F163</f>
        <v>13073352</v>
      </c>
      <c r="G163" s="10">
        <f>[1]TEATRU!G163+[1]INV_E!G163+[1]GMZ!G163+[1]CSM!G163</f>
        <v>10383218</v>
      </c>
      <c r="H163" s="10">
        <f>[1]TEATRU!H163+[1]INV_E!H163+[1]GMZ!H163+[1]CSM!H163</f>
        <v>7389308</v>
      </c>
      <c r="I163" s="10">
        <f>[1]TEATRU!I163+[1]INV_E!I163+[1]GMZ!I163+[1]CSM!I163</f>
        <v>2984650</v>
      </c>
    </row>
    <row r="164" spans="1:9" ht="18.600000000000001" customHeight="1" x14ac:dyDescent="0.25">
      <c r="A164" s="22" t="s">
        <v>7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67" t="s">
        <v>74</v>
      </c>
      <c r="C165" s="67"/>
      <c r="D165" s="31" t="s">
        <v>75</v>
      </c>
      <c r="E165" s="9">
        <f t="shared" si="2"/>
        <v>27175878</v>
      </c>
      <c r="F165" s="10">
        <f>[1]TEATRU!F165+[1]INV_E!F165+[1]GMZ!F165+[1]CSM!F165</f>
        <v>11023352</v>
      </c>
      <c r="G165" s="10">
        <f>[1]TEATRU!G165+[1]INV_E!G165+[1]GMZ!G165+[1]CSM!G165</f>
        <v>8383218</v>
      </c>
      <c r="H165" s="10">
        <f>[1]TEATRU!H165+[1]INV_E!H165+[1]GMZ!H165+[1]CSM!H165</f>
        <v>5489308</v>
      </c>
      <c r="I165" s="10">
        <f>[1]TEATRU!I165+[1]INV_E!I165+[1]GMZ!I165+[1]CSM!I165</f>
        <v>2280000</v>
      </c>
    </row>
    <row r="166" spans="1:9" ht="18.600000000000001" customHeight="1" x14ac:dyDescent="0.25">
      <c r="A166" s="25"/>
      <c r="B166" s="60"/>
      <c r="C166" s="33" t="s">
        <v>76</v>
      </c>
      <c r="D166" s="31" t="s">
        <v>77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60"/>
      <c r="C167" s="25" t="s">
        <v>78</v>
      </c>
      <c r="D167" s="31" t="s">
        <v>79</v>
      </c>
      <c r="E167" s="9">
        <f t="shared" si="2"/>
        <v>19945878</v>
      </c>
      <c r="F167" s="10">
        <f>[1]TEATRU!F167+[1]INV_E!F167+[1]GMZ!F167+[1]CSM!F167</f>
        <v>9523352</v>
      </c>
      <c r="G167" s="10">
        <f>[1]TEATRU!G167+[1]INV_E!G167+[1]GMZ!G167+[1]CSM!G167</f>
        <v>5033218</v>
      </c>
      <c r="H167" s="10">
        <f>[1]TEATRU!H167+[1]INV_E!H167+[1]GMZ!H167+[1]CSM!H167</f>
        <v>4589308</v>
      </c>
      <c r="I167" s="10">
        <f>[1]TEATRU!I167+[1]INV_E!I167+[1]GMZ!I167+[1]CSM!I167</f>
        <v>800000</v>
      </c>
    </row>
    <row r="168" spans="1:9" ht="18.600000000000001" customHeight="1" x14ac:dyDescent="0.25">
      <c r="A168" s="25"/>
      <c r="B168" s="60"/>
      <c r="C168" s="33" t="s">
        <v>80</v>
      </c>
      <c r="D168" s="31" t="s">
        <v>81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60"/>
      <c r="C169" s="33" t="s">
        <v>82</v>
      </c>
      <c r="D169" s="31" t="s">
        <v>83</v>
      </c>
      <c r="E169" s="9">
        <f t="shared" si="2"/>
        <v>7230000</v>
      </c>
      <c r="F169" s="10">
        <f>[1]TEATRU!F169+[1]INV_E!F169+[1]GMZ!F169+[1]CSM!F169</f>
        <v>1500000</v>
      </c>
      <c r="G169" s="10">
        <f>[1]TEATRU!G169+[1]INV_E!G169+[1]GMZ!G169+[1]CSM!G169</f>
        <v>3350000</v>
      </c>
      <c r="H169" s="10">
        <f>[1]TEATRU!H169+[1]INV_E!H169+[1]GMZ!H169+[1]CSM!H169</f>
        <v>900000</v>
      </c>
      <c r="I169" s="10">
        <f>[1]TEATRU!I169+[1]INV_E!I169+[1]GMZ!I169+[1]CSM!I169</f>
        <v>1480000</v>
      </c>
    </row>
    <row r="170" spans="1:9" ht="18.600000000000001" customHeight="1" x14ac:dyDescent="0.25">
      <c r="A170" s="25"/>
      <c r="B170" s="60"/>
      <c r="C170" s="33" t="s">
        <v>84</v>
      </c>
      <c r="D170" s="31" t="s">
        <v>85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60"/>
      <c r="C171" s="33" t="s">
        <v>86</v>
      </c>
      <c r="D171" s="31" t="s">
        <v>87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60"/>
      <c r="C172" s="33" t="s">
        <v>88</v>
      </c>
      <c r="D172" s="31" t="s">
        <v>89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60"/>
      <c r="C173" s="33" t="s">
        <v>90</v>
      </c>
      <c r="D173" s="31" t="s">
        <v>91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60"/>
      <c r="C174" s="33" t="s">
        <v>92</v>
      </c>
      <c r="D174" s="31" t="s">
        <v>93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60"/>
      <c r="C175" s="33" t="s">
        <v>94</v>
      </c>
      <c r="D175" s="31" t="s">
        <v>95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60"/>
      <c r="C176" s="25" t="s">
        <v>96</v>
      </c>
      <c r="D176" s="31" t="s">
        <v>97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60" t="s">
        <v>98</v>
      </c>
      <c r="C177" s="25"/>
      <c r="D177" s="23" t="s">
        <v>99</v>
      </c>
      <c r="E177" s="9">
        <f t="shared" si="2"/>
        <v>6654650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704650</v>
      </c>
    </row>
    <row r="178" spans="1:9" ht="18.600000000000001" customHeight="1" x14ac:dyDescent="0.25">
      <c r="A178" s="25"/>
      <c r="B178" s="60"/>
      <c r="C178" s="25" t="s">
        <v>100</v>
      </c>
      <c r="D178" s="34" t="s">
        <v>101</v>
      </c>
      <c r="E178" s="9">
        <f t="shared" si="2"/>
        <v>6654650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704650</v>
      </c>
    </row>
    <row r="179" spans="1:9" ht="18.600000000000001" hidden="1" customHeight="1" x14ac:dyDescent="0.25">
      <c r="A179" s="25"/>
      <c r="B179" s="60" t="s">
        <v>102</v>
      </c>
      <c r="C179" s="24"/>
      <c r="D179" s="23" t="s">
        <v>103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62" t="s">
        <v>104</v>
      </c>
      <c r="B180" s="62"/>
      <c r="C180" s="62"/>
      <c r="D180" s="30" t="s">
        <v>105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7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9"/>
      <c r="B182" s="60" t="s">
        <v>106</v>
      </c>
      <c r="C182" s="60"/>
      <c r="D182" s="23" t="s">
        <v>107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9"/>
      <c r="B183" s="25" t="s">
        <v>108</v>
      </c>
      <c r="C183" s="60"/>
      <c r="D183" s="23" t="s">
        <v>109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9"/>
      <c r="B184" s="25"/>
      <c r="C184" s="60" t="s">
        <v>110</v>
      </c>
      <c r="D184" s="23" t="s">
        <v>111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9"/>
      <c r="B185" s="25" t="s">
        <v>112</v>
      </c>
      <c r="C185" s="60"/>
      <c r="D185" s="23" t="s">
        <v>113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9"/>
      <c r="B186" s="25" t="s">
        <v>114</v>
      </c>
      <c r="C186" s="60"/>
      <c r="D186" s="23" t="s">
        <v>115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9"/>
      <c r="B187" s="64" t="s">
        <v>116</v>
      </c>
      <c r="C187" s="64"/>
      <c r="D187" s="23" t="s">
        <v>117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35"/>
      <c r="B188" s="18"/>
      <c r="C188" s="36" t="s">
        <v>118</v>
      </c>
      <c r="D188" s="17" t="s">
        <v>119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66" t="s">
        <v>120</v>
      </c>
      <c r="B189" s="66"/>
      <c r="C189" s="66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62" t="s">
        <v>121</v>
      </c>
      <c r="B190" s="62"/>
      <c r="C190" s="62"/>
      <c r="D190" s="27" t="s">
        <v>122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7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60" t="s">
        <v>123</v>
      </c>
      <c r="C192" s="24"/>
      <c r="D192" s="23" t="s">
        <v>124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60"/>
      <c r="C193" s="25" t="s">
        <v>125</v>
      </c>
      <c r="D193" s="23" t="s">
        <v>126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60"/>
      <c r="C194" s="25" t="s">
        <v>127</v>
      </c>
      <c r="D194" s="23" t="s">
        <v>128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60" t="s">
        <v>129</v>
      </c>
      <c r="C195" s="32"/>
      <c r="D195" s="23" t="s">
        <v>130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67" t="s">
        <v>131</v>
      </c>
      <c r="C196" s="67"/>
      <c r="D196" s="23" t="s">
        <v>132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133</v>
      </c>
      <c r="B197" s="60"/>
      <c r="C197" s="24"/>
      <c r="D197" s="27" t="s">
        <v>134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7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60" t="s">
        <v>135</v>
      </c>
      <c r="C199" s="24"/>
      <c r="D199" s="23" t="s">
        <v>136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60" t="s">
        <v>137</v>
      </c>
      <c r="C200" s="24"/>
      <c r="D200" s="23" t="s">
        <v>138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60" t="s">
        <v>139</v>
      </c>
      <c r="C201" s="24"/>
      <c r="D201" s="23" t="s">
        <v>140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60"/>
      <c r="C202" s="60" t="s">
        <v>141</v>
      </c>
      <c r="D202" s="23" t="s">
        <v>142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60"/>
      <c r="C203" s="60" t="s">
        <v>143</v>
      </c>
      <c r="D203" s="23" t="s">
        <v>144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60" t="s">
        <v>145</v>
      </c>
      <c r="C204" s="60"/>
      <c r="D204" s="23" t="s">
        <v>146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62" t="s">
        <v>147</v>
      </c>
      <c r="B205" s="62"/>
      <c r="C205" s="62"/>
      <c r="D205" s="27" t="s">
        <v>148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62" t="s">
        <v>149</v>
      </c>
      <c r="B206" s="62"/>
      <c r="C206" s="62"/>
      <c r="D206" s="27" t="s">
        <v>150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7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60" t="s">
        <v>151</v>
      </c>
      <c r="C208" s="25"/>
      <c r="D208" s="23" t="s">
        <v>152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60"/>
      <c r="C209" s="25" t="s">
        <v>153</v>
      </c>
      <c r="D209" s="23" t="s">
        <v>154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62" t="s">
        <v>155</v>
      </c>
      <c r="B210" s="62"/>
      <c r="C210" s="62"/>
      <c r="D210" s="27" t="s">
        <v>156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7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157</v>
      </c>
      <c r="C212" s="22"/>
      <c r="D212" s="23" t="s">
        <v>158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159</v>
      </c>
      <c r="D213" s="23" t="s">
        <v>160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161</v>
      </c>
      <c r="D214" s="23" t="s">
        <v>162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63" t="s">
        <v>163</v>
      </c>
      <c r="C215" s="63"/>
      <c r="D215" s="23" t="s">
        <v>164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6"/>
      <c r="B216" s="64" t="s">
        <v>165</v>
      </c>
      <c r="C216" s="64"/>
      <c r="D216" s="18" t="s">
        <v>166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167</v>
      </c>
      <c r="B217" s="25"/>
      <c r="C217" s="24"/>
      <c r="D217" s="27" t="s">
        <v>168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7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7"/>
      <c r="B219" s="60" t="s">
        <v>169</v>
      </c>
      <c r="C219" s="38"/>
      <c r="D219" s="23" t="s">
        <v>170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171</v>
      </c>
      <c r="B220" s="25"/>
      <c r="C220" s="25"/>
      <c r="D220" s="27" t="s">
        <v>172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7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173</v>
      </c>
      <c r="C222" s="25"/>
      <c r="D222" s="23" t="s">
        <v>174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175</v>
      </c>
      <c r="B223" s="39"/>
      <c r="C223" s="39"/>
      <c r="D223" s="23" t="s">
        <v>176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189</v>
      </c>
      <c r="B224" s="40"/>
      <c r="C224" s="40"/>
      <c r="D224" s="27" t="s">
        <v>178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65" t="s">
        <v>179</v>
      </c>
      <c r="C225" s="65"/>
      <c r="D225" s="17" t="s">
        <v>180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41" t="s">
        <v>206</v>
      </c>
      <c r="B226" s="41"/>
      <c r="C226" s="41"/>
      <c r="D226" s="27" t="s">
        <v>183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6"/>
      <c r="B227" s="64" t="s">
        <v>184</v>
      </c>
      <c r="C227" s="64"/>
      <c r="D227" s="17" t="s">
        <v>185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72" t="s">
        <v>190</v>
      </c>
      <c r="B228" s="72"/>
      <c r="C228" s="72"/>
      <c r="D228" s="8" t="s">
        <v>3</v>
      </c>
      <c r="E228" s="9">
        <f t="shared" si="3"/>
        <v>307000</v>
      </c>
      <c r="F228" s="10">
        <f>[1]TEATRU!F228+[1]INV_E!F228+[1]GMZ!F228+[1]CSM!F228</f>
        <v>0</v>
      </c>
      <c r="G228" s="10">
        <f>[1]TEATRU!G228+[1]INV_E!G228+[1]GMZ!G228+[1]CSM!G228</f>
        <v>207000</v>
      </c>
      <c r="H228" s="10">
        <f>[1]TEATRU!H228+[1]INV_E!H228+[1]GMZ!H228+[1]CSM!H228</f>
        <v>100000</v>
      </c>
      <c r="I228" s="10">
        <f>[1]TEATRU!I228+[1]INV_E!I228+[1]GMZ!I228+[1]CSM!I228</f>
        <v>0</v>
      </c>
    </row>
    <row r="229" spans="1:9" ht="18.600000000000001" hidden="1" customHeight="1" x14ac:dyDescent="0.25">
      <c r="A229" s="73" t="s">
        <v>207</v>
      </c>
      <c r="B229" s="73"/>
      <c r="C229" s="73"/>
      <c r="D229" s="12" t="s">
        <v>4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199</v>
      </c>
      <c r="B230" s="13"/>
      <c r="C230" s="14"/>
      <c r="D230" s="15" t="s">
        <v>200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7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201</v>
      </c>
      <c r="C232" s="14"/>
      <c r="D232" s="17" t="s">
        <v>202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203</v>
      </c>
      <c r="D233" s="17" t="s">
        <v>204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5</v>
      </c>
      <c r="B234" s="19"/>
      <c r="C234" s="20"/>
      <c r="D234" s="21" t="s">
        <v>6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7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8</v>
      </c>
      <c r="C236" s="20"/>
      <c r="D236" s="26" t="s">
        <v>9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10</v>
      </c>
      <c r="C237" s="20"/>
      <c r="D237" s="26" t="s">
        <v>11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74" t="s">
        <v>14</v>
      </c>
      <c r="B238" s="74"/>
      <c r="C238" s="74"/>
      <c r="D238" s="27" t="s">
        <v>15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75" t="s">
        <v>16</v>
      </c>
      <c r="B239" s="75"/>
      <c r="C239" s="75"/>
      <c r="D239" s="21" t="s">
        <v>17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7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9"/>
      <c r="B241" s="61" t="s">
        <v>18</v>
      </c>
      <c r="C241" s="20"/>
      <c r="D241" s="23" t="s">
        <v>19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9"/>
      <c r="B242" s="61"/>
      <c r="C242" s="60" t="s">
        <v>20</v>
      </c>
      <c r="D242" s="23" t="s">
        <v>21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9"/>
      <c r="B243" s="70" t="s">
        <v>22</v>
      </c>
      <c r="C243" s="70"/>
      <c r="D243" s="23" t="s">
        <v>23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9"/>
      <c r="B244" s="61" t="s">
        <v>24</v>
      </c>
      <c r="C244" s="20"/>
      <c r="D244" s="23" t="s">
        <v>25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66" t="s">
        <v>26</v>
      </c>
      <c r="B245" s="66"/>
      <c r="C245" s="66"/>
      <c r="D245" s="21" t="s">
        <v>27</v>
      </c>
      <c r="E245" s="9">
        <f t="shared" si="3"/>
        <v>307000</v>
      </c>
      <c r="F245" s="10">
        <f>[1]TEATRU!F245+[1]INV_E!F245+[1]GMZ!F245+[1]CSM!F245</f>
        <v>0</v>
      </c>
      <c r="G245" s="10">
        <f>[1]TEATRU!G245+[1]INV_E!G245+[1]GMZ!G245+[1]CSM!G245</f>
        <v>207000</v>
      </c>
      <c r="H245" s="10">
        <f>[1]TEATRU!H245+[1]INV_E!H245+[1]GMZ!H245+[1]CSM!H245</f>
        <v>100000</v>
      </c>
      <c r="I245" s="10">
        <f>[1]TEATRU!I245+[1]INV_E!I245+[1]GMZ!I245+[1]CSM!I245</f>
        <v>0</v>
      </c>
    </row>
    <row r="246" spans="1:9" ht="21" hidden="1" customHeight="1" x14ac:dyDescent="0.25">
      <c r="A246" s="71" t="s">
        <v>28</v>
      </c>
      <c r="B246" s="71"/>
      <c r="C246" s="71"/>
      <c r="D246" s="30" t="s">
        <v>29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7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9"/>
      <c r="B248" s="60" t="s">
        <v>30</v>
      </c>
      <c r="C248" s="32"/>
      <c r="D248" s="26" t="s">
        <v>31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9"/>
      <c r="B249" s="60"/>
      <c r="C249" s="60" t="s">
        <v>32</v>
      </c>
      <c r="D249" s="26" t="s">
        <v>33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9"/>
      <c r="B250" s="60"/>
      <c r="C250" s="60" t="s">
        <v>34</v>
      </c>
      <c r="D250" s="26" t="s">
        <v>35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9"/>
      <c r="B251" s="60" t="s">
        <v>36</v>
      </c>
      <c r="C251" s="24"/>
      <c r="D251" s="26" t="s">
        <v>37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9"/>
      <c r="B252" s="60"/>
      <c r="C252" s="60" t="s">
        <v>38</v>
      </c>
      <c r="D252" s="26" t="s">
        <v>39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9"/>
      <c r="B253" s="60"/>
      <c r="C253" s="60" t="s">
        <v>40</v>
      </c>
      <c r="D253" s="26" t="s">
        <v>41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9"/>
      <c r="B254" s="60"/>
      <c r="C254" s="25" t="s">
        <v>42</v>
      </c>
      <c r="D254" s="26" t="s">
        <v>43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9"/>
      <c r="B255" s="60" t="s">
        <v>44</v>
      </c>
      <c r="C255" s="60"/>
      <c r="D255" s="26" t="s">
        <v>45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9"/>
      <c r="B256" s="60" t="s">
        <v>46</v>
      </c>
      <c r="C256" s="32"/>
      <c r="D256" s="26" t="s">
        <v>47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9"/>
      <c r="B257" s="60"/>
      <c r="C257" s="60" t="s">
        <v>48</v>
      </c>
      <c r="D257" s="26" t="s">
        <v>49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9"/>
      <c r="B258" s="60" t="s">
        <v>50</v>
      </c>
      <c r="C258" s="60"/>
      <c r="D258" s="26" t="s">
        <v>51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9"/>
      <c r="B259" s="60"/>
      <c r="C259" s="60" t="s">
        <v>52</v>
      </c>
      <c r="D259" s="26" t="s">
        <v>53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9"/>
      <c r="B260" s="60"/>
      <c r="C260" s="60" t="s">
        <v>54</v>
      </c>
      <c r="D260" s="26" t="s">
        <v>55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9"/>
      <c r="B261" s="25" t="s">
        <v>56</v>
      </c>
      <c r="C261" s="25"/>
      <c r="D261" s="26" t="s">
        <v>57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58</v>
      </c>
      <c r="B262" s="25"/>
      <c r="C262" s="33"/>
      <c r="D262" s="30" t="s">
        <v>59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7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67" t="s">
        <v>60</v>
      </c>
      <c r="C264" s="67"/>
      <c r="D264" s="31" t="s">
        <v>61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62</v>
      </c>
      <c r="D265" s="31" t="s">
        <v>63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64</v>
      </c>
      <c r="D266" s="31" t="s">
        <v>65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66</v>
      </c>
      <c r="C267" s="25"/>
      <c r="D267" s="31" t="s">
        <v>67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9"/>
      <c r="B268" s="60" t="s">
        <v>68</v>
      </c>
      <c r="C268" s="60"/>
      <c r="D268" s="31" t="s">
        <v>69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9"/>
      <c r="B269" s="60"/>
      <c r="C269" s="25" t="s">
        <v>70</v>
      </c>
      <c r="D269" s="31" t="s">
        <v>71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72</v>
      </c>
      <c r="B270" s="60"/>
      <c r="C270" s="24"/>
      <c r="D270" s="30" t="s">
        <v>73</v>
      </c>
      <c r="E270" s="9">
        <f t="shared" si="4"/>
        <v>307000</v>
      </c>
      <c r="F270" s="10">
        <f>[1]TEATRU!F270+[1]INV_E!F270+[1]GMZ!F270+[1]CSM!F270</f>
        <v>0</v>
      </c>
      <c r="G270" s="10">
        <f>[1]TEATRU!G270+[1]INV_E!G270+[1]GMZ!G270+[1]CSM!G270</f>
        <v>207000</v>
      </c>
      <c r="H270" s="10">
        <f>[1]TEATRU!H270+[1]INV_E!H270+[1]GMZ!H270+[1]CSM!H270</f>
        <v>100000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7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67" t="s">
        <v>74</v>
      </c>
      <c r="C272" s="67"/>
      <c r="D272" s="31" t="s">
        <v>75</v>
      </c>
      <c r="E272" s="9">
        <f t="shared" si="4"/>
        <v>307000</v>
      </c>
      <c r="F272" s="10">
        <f>[1]TEATRU!F272+[1]INV_E!F272+[1]GMZ!F272+[1]CSM!F272</f>
        <v>0</v>
      </c>
      <c r="G272" s="10">
        <f>[1]TEATRU!G272+[1]INV_E!G272+[1]GMZ!G272+[1]CSM!G272</f>
        <v>207000</v>
      </c>
      <c r="H272" s="10">
        <f>[1]TEATRU!H272+[1]INV_E!H272+[1]GMZ!H272+[1]CSM!H272</f>
        <v>100000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60"/>
      <c r="C273" s="33" t="s">
        <v>76</v>
      </c>
      <c r="D273" s="31" t="s">
        <v>77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60"/>
      <c r="C274" s="25" t="s">
        <v>78</v>
      </c>
      <c r="D274" s="31" t="s">
        <v>79</v>
      </c>
      <c r="E274" s="9">
        <f t="shared" si="4"/>
        <v>307000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100000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60"/>
      <c r="C275" s="33" t="s">
        <v>80</v>
      </c>
      <c r="D275" s="31" t="s">
        <v>81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" x14ac:dyDescent="0.25">
      <c r="A276" s="25"/>
      <c r="B276" s="60"/>
      <c r="C276" s="33" t="s">
        <v>82</v>
      </c>
      <c r="D276" s="31" t="s">
        <v>83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" hidden="1" x14ac:dyDescent="0.25">
      <c r="A277" s="25"/>
      <c r="B277" s="60"/>
      <c r="C277" s="33" t="s">
        <v>84</v>
      </c>
      <c r="D277" s="31" t="s">
        <v>85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" hidden="1" x14ac:dyDescent="0.25">
      <c r="A278" s="25"/>
      <c r="B278" s="60"/>
      <c r="C278" s="33" t="s">
        <v>86</v>
      </c>
      <c r="D278" s="31" t="s">
        <v>87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" hidden="1" x14ac:dyDescent="0.25">
      <c r="A279" s="25"/>
      <c r="B279" s="60"/>
      <c r="C279" s="33" t="s">
        <v>88</v>
      </c>
      <c r="D279" s="31" t="s">
        <v>89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" hidden="1" x14ac:dyDescent="0.25">
      <c r="A280" s="25"/>
      <c r="B280" s="60"/>
      <c r="C280" s="33" t="s">
        <v>90</v>
      </c>
      <c r="D280" s="31" t="s">
        <v>91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" hidden="1" x14ac:dyDescent="0.25">
      <c r="A281" s="25"/>
      <c r="B281" s="60"/>
      <c r="C281" s="33" t="s">
        <v>92</v>
      </c>
      <c r="D281" s="31" t="s">
        <v>93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" hidden="1" x14ac:dyDescent="0.25">
      <c r="A282" s="25"/>
      <c r="B282" s="60"/>
      <c r="C282" s="33" t="s">
        <v>94</v>
      </c>
      <c r="D282" s="31" t="s">
        <v>95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" hidden="1" x14ac:dyDescent="0.25">
      <c r="A283" s="25"/>
      <c r="B283" s="60"/>
      <c r="C283" s="25" t="s">
        <v>96</v>
      </c>
      <c r="D283" s="31" t="s">
        <v>97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60" t="s">
        <v>98</v>
      </c>
      <c r="C284" s="25"/>
      <c r="D284" s="23" t="s">
        <v>99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60"/>
      <c r="C285" s="25" t="s">
        <v>100</v>
      </c>
      <c r="D285" s="34" t="s">
        <v>101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60" t="s">
        <v>102</v>
      </c>
      <c r="C286" s="24"/>
      <c r="D286" s="23" t="s">
        <v>103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62" t="s">
        <v>104</v>
      </c>
      <c r="B287" s="62"/>
      <c r="C287" s="62"/>
      <c r="D287" s="30" t="s">
        <v>105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7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9"/>
      <c r="B289" s="60" t="s">
        <v>106</v>
      </c>
      <c r="C289" s="60"/>
      <c r="D289" s="23" t="s">
        <v>107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9"/>
      <c r="B290" s="25" t="s">
        <v>108</v>
      </c>
      <c r="C290" s="60"/>
      <c r="D290" s="23" t="s">
        <v>109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9"/>
      <c r="B291" s="25"/>
      <c r="C291" s="60" t="s">
        <v>110</v>
      </c>
      <c r="D291" s="23" t="s">
        <v>111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9"/>
      <c r="B292" s="25" t="s">
        <v>112</v>
      </c>
      <c r="C292" s="60"/>
      <c r="D292" s="23" t="s">
        <v>113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9"/>
      <c r="B293" s="25" t="s">
        <v>114</v>
      </c>
      <c r="C293" s="60"/>
      <c r="D293" s="23" t="s">
        <v>115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9"/>
      <c r="B294" s="64" t="s">
        <v>116</v>
      </c>
      <c r="C294" s="64"/>
      <c r="D294" s="23" t="s">
        <v>117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35"/>
      <c r="B295" s="18"/>
      <c r="C295" s="36" t="s">
        <v>118</v>
      </c>
      <c r="D295" s="17" t="s">
        <v>119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66" t="s">
        <v>120</v>
      </c>
      <c r="B296" s="66"/>
      <c r="C296" s="66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62" t="s">
        <v>121</v>
      </c>
      <c r="B297" s="62"/>
      <c r="C297" s="62"/>
      <c r="D297" s="27" t="s">
        <v>122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7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60" t="s">
        <v>123</v>
      </c>
      <c r="C299" s="24"/>
      <c r="D299" s="23" t="s">
        <v>124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60"/>
      <c r="C300" s="25" t="s">
        <v>125</v>
      </c>
      <c r="D300" s="23" t="s">
        <v>126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60"/>
      <c r="C301" s="25" t="s">
        <v>127</v>
      </c>
      <c r="D301" s="23" t="s">
        <v>128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60" t="s">
        <v>129</v>
      </c>
      <c r="C302" s="32"/>
      <c r="D302" s="23" t="s">
        <v>130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67" t="s">
        <v>131</v>
      </c>
      <c r="C303" s="67"/>
      <c r="D303" s="23" t="s">
        <v>132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133</v>
      </c>
      <c r="B304" s="60"/>
      <c r="C304" s="24"/>
      <c r="D304" s="27" t="s">
        <v>134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7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60" t="s">
        <v>135</v>
      </c>
      <c r="C306" s="24"/>
      <c r="D306" s="23" t="s">
        <v>136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60" t="s">
        <v>137</v>
      </c>
      <c r="C307" s="24"/>
      <c r="D307" s="23" t="s">
        <v>138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60" t="s">
        <v>139</v>
      </c>
      <c r="C308" s="24"/>
      <c r="D308" s="23" t="s">
        <v>140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60"/>
      <c r="C309" s="60" t="s">
        <v>141</v>
      </c>
      <c r="D309" s="23" t="s">
        <v>142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60"/>
      <c r="C310" s="60" t="s">
        <v>143</v>
      </c>
      <c r="D310" s="23" t="s">
        <v>144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60" t="s">
        <v>145</v>
      </c>
      <c r="C311" s="60"/>
      <c r="D311" s="23" t="s">
        <v>146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62" t="s">
        <v>147</v>
      </c>
      <c r="B312" s="62"/>
      <c r="C312" s="62"/>
      <c r="D312" s="27" t="s">
        <v>148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68" t="s">
        <v>149</v>
      </c>
      <c r="B313" s="69"/>
      <c r="C313" s="69"/>
      <c r="D313" s="27" t="s">
        <v>150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7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60" t="s">
        <v>151</v>
      </c>
      <c r="C315" s="25"/>
      <c r="D315" s="23" t="s">
        <v>152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60"/>
      <c r="C316" s="25" t="s">
        <v>153</v>
      </c>
      <c r="D316" s="23" t="s">
        <v>154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62" t="s">
        <v>155</v>
      </c>
      <c r="B317" s="62"/>
      <c r="C317" s="62"/>
      <c r="D317" s="27" t="s">
        <v>156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7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157</v>
      </c>
      <c r="C319" s="22"/>
      <c r="D319" s="23" t="s">
        <v>158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159</v>
      </c>
      <c r="D320" s="23" t="s">
        <v>160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161</v>
      </c>
      <c r="D321" s="23" t="s">
        <v>162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63" t="s">
        <v>163</v>
      </c>
      <c r="C322" s="63"/>
      <c r="D322" s="23" t="s">
        <v>164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6"/>
      <c r="B323" s="64" t="s">
        <v>165</v>
      </c>
      <c r="C323" s="64"/>
      <c r="D323" s="18" t="s">
        <v>166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167</v>
      </c>
      <c r="B324" s="25"/>
      <c r="C324" s="24"/>
      <c r="D324" s="27" t="s">
        <v>168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7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7"/>
      <c r="B326" s="60" t="s">
        <v>169</v>
      </c>
      <c r="C326" s="38"/>
      <c r="D326" s="23" t="s">
        <v>170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171</v>
      </c>
      <c r="B327" s="25"/>
      <c r="C327" s="25"/>
      <c r="D327" s="27" t="s">
        <v>172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7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173</v>
      </c>
      <c r="C329" s="25"/>
      <c r="D329" s="23" t="s">
        <v>174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175</v>
      </c>
      <c r="B330" s="39"/>
      <c r="C330" s="39"/>
      <c r="D330" s="27" t="s">
        <v>176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191</v>
      </c>
      <c r="B331" s="40"/>
      <c r="C331" s="40"/>
      <c r="D331" s="27" t="s">
        <v>178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65" t="s">
        <v>181</v>
      </c>
      <c r="C332" s="65"/>
      <c r="D332" s="17" t="s">
        <v>182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41" t="s">
        <v>208</v>
      </c>
      <c r="B333" s="41"/>
      <c r="C333" s="41"/>
      <c r="D333" s="27" t="s">
        <v>183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6"/>
      <c r="B334" s="64" t="s">
        <v>186</v>
      </c>
      <c r="C334" s="64"/>
      <c r="D334" s="17" t="s">
        <v>187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</row>
    <row r="336" spans="1:9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</row>
    <row r="337" spans="1:9" s="16" customFormat="1" ht="18" customHeight="1" x14ac:dyDescent="0.25">
      <c r="A337" s="42"/>
      <c r="B337" s="43"/>
      <c r="C337" s="43"/>
      <c r="D337" s="44"/>
      <c r="E337" s="45"/>
      <c r="F337" s="45"/>
      <c r="G337" s="45"/>
      <c r="H337" s="46"/>
      <c r="I337" s="46"/>
    </row>
    <row r="339" spans="1:9" ht="15.75" x14ac:dyDescent="0.25">
      <c r="A339" s="59" t="s">
        <v>213</v>
      </c>
      <c r="B339" s="47"/>
      <c r="C339" s="48"/>
      <c r="D339" s="48"/>
      <c r="E339" s="47"/>
      <c r="F339" s="47"/>
      <c r="G339" s="47"/>
      <c r="H339" s="47"/>
      <c r="I339" s="47"/>
    </row>
    <row r="340" spans="1:9" ht="15.75" x14ac:dyDescent="0.25">
      <c r="A340" s="49" t="s">
        <v>214</v>
      </c>
      <c r="B340" s="49"/>
      <c r="C340" s="50"/>
      <c r="D340" s="50"/>
      <c r="E340" s="50"/>
      <c r="F340" s="50"/>
      <c r="G340" s="50"/>
      <c r="H340" s="50"/>
      <c r="I340" s="50"/>
    </row>
    <row r="341" spans="1:9" ht="15.75" x14ac:dyDescent="0.25">
      <c r="A341" s="52" t="s">
        <v>209</v>
      </c>
      <c r="B341" s="48"/>
      <c r="D341" s="53"/>
      <c r="E341" s="54"/>
      <c r="F341" s="54"/>
      <c r="G341" s="54"/>
      <c r="H341" s="51"/>
      <c r="I341" s="54"/>
    </row>
  </sheetData>
  <sheetProtection selectLockedCells="1" selectUnlockedCells="1"/>
  <mergeCells count="73">
    <mergeCell ref="A6:I6"/>
    <mergeCell ref="A8:C9"/>
    <mergeCell ref="D8:D9"/>
    <mergeCell ref="E8:E9"/>
    <mergeCell ref="F8:F9"/>
    <mergeCell ref="G8:G9"/>
    <mergeCell ref="H8:H9"/>
    <mergeCell ref="I8:I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51181102362204722" right="0.31496062992125984" top="0.78740157480314965" bottom="0.78740157480314965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2023-10-20T07:34:15Z</dcterms:modified>
</cp:coreProperties>
</file>