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" sheetId="1" r:id="rId1"/>
  </sheets>
  <definedNames>
    <definedName name="_xlnm.Print_Titles" localSheetId="0">'anexa 4'!$5:$6</definedName>
  </definedNames>
  <calcPr fullCalcOnLoad="1"/>
</workbook>
</file>

<file path=xl/sharedStrings.xml><?xml version="1.0" encoding="utf-8"?>
<sst xmlns="http://schemas.openxmlformats.org/spreadsheetml/2006/main" count="59" uniqueCount="59">
  <si>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</si>
  <si>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</si>
  <si>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</si>
  <si>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</si>
  <si>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</si>
  <si>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</si>
  <si>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</si>
  <si>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</si>
  <si>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</si>
  <si>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</si>
  <si>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</si>
  <si>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</si>
  <si>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</si>
  <si>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</si>
  <si>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</si>
  <si>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</si>
  <si>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t>Reabilitarea Grădinii Romei</t>
  </si>
  <si>
    <t xml:space="preserve">Cap 68 Asigurări şi Asistenţă socială </t>
  </si>
  <si>
    <t>Total Cap. 68</t>
  </si>
  <si>
    <t>Reabilitarea clădirii unităţii de învăţământ situată pe strada Wolfenbuttel nr. 6-8</t>
  </si>
  <si>
    <t>Pod peste râul Someș - Amplasament str. Ștrandului</t>
  </si>
  <si>
    <t>Reabilitare clădire internat situată pe strada Ceahlăului nr.1(liceul cu program sportiv)</t>
  </si>
  <si>
    <t>Total Cap.70</t>
  </si>
  <si>
    <t>Uzina de joaca, Amenajare spatii de recreere si petrecerea timpului liber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</si>
  <si>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</si>
  <si>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</si>
  <si>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</si>
  <si>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</si>
  <si>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</si>
  <si>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</si>
  <si>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</si>
  <si>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</si>
  <si>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</si>
  <si>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</si>
  <si>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Construire parcări – curtea M39 – parcările delimitate de bd. Octavian Goga, strada Uzinei și parcul Soarelui, situate în curtea blocurilor UU4, UU6, UU8 și UU10, cu acces din str. Uzinei</t>
  </si>
  <si>
    <t xml:space="preserve">Construire parcări – curtea M40 – parcările curții de blocuri delimitată de bd. Octavian Goga, str. Uzinei și calea ferată, cu intrare din bd. Lucian Blaga </t>
  </si>
  <si>
    <t>Parcare etajată str.Kogălniceanu</t>
  </si>
  <si>
    <t>Parcare etajată str. Decebal</t>
  </si>
  <si>
    <t>Regenararea fizică a zonei Ostrovului</t>
  </si>
  <si>
    <t xml:space="preserve">Modernizare strada Grădinarilor </t>
  </si>
  <si>
    <t>Extinderea iluminatului public in parcarile din cartierele Micro 17, Carpati 1, Carpati 2</t>
  </si>
  <si>
    <t>Extinderea iluminatului public pe străzile Mihai Viteazu, str.Crăieselor și parcarea situată pe strada Uzinei (lângă Pod Decebal)</t>
  </si>
  <si>
    <t>Extindere iluminat public pe str. Aurel Vlaicu</t>
  </si>
  <si>
    <t>Regenerarea fizică şi socială a comunităţii marginalizate din zona Turnul Pompierilor - Regenerarea fizică a zonei Turnul Pompierilor prin activități care vizează dezvoltarea comunitară și siguranța publică</t>
  </si>
  <si>
    <t>Modernizare pasaje pietonale care fac legătura între centru nou și digul de pe malul drept al râului Someș</t>
  </si>
  <si>
    <t xml:space="preserve">LISTA proiectelor tehnice pe anul 2019 </t>
  </si>
  <si>
    <t>Îmbunătățirea calității mediului și a serviciilor urbane în zona periferică str. Alecu Russo  (str.Alecu Russo, str.Mierlei, str.Socului, str.Viilor)</t>
  </si>
  <si>
    <t>Reabilitarea fațadei clădirii Filarmonicii "Dinu Lipatti" din municipiul Satu Mare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</si>
  <si>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</si>
  <si>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</si>
  <si>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</si>
  <si>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</si>
  <si>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Reactualizare documentație Modernizare strada Depozitelor</t>
  </si>
  <si>
    <t>D.T.A.C. Construire gard la Grădina Romei</t>
  </si>
  <si>
    <t>Reabilitare baza sportivă str. 24 ianuarie, nr.2 (Club sportiv școlar)</t>
  </si>
  <si>
    <t>D.T.A.C. Construire trotuare pe strada Iuliu Coroianu</t>
  </si>
  <si>
    <r>
      <t>ANEXA NR. 4</t>
    </r>
    <r>
      <rPr>
        <sz val="12"/>
        <rFont val="Arial"/>
        <family val="2"/>
      </rPr>
      <t xml:space="preserve">  LA H.C.L. SATU MARE  Nr.136/27.06.2019</t>
    </r>
  </si>
  <si>
    <t xml:space="preserve">                               Președinte de ședință                                           Secretar</t>
  </si>
  <si>
    <t xml:space="preserve">                                         Rațiu Cosmin Constantin                    Mihaela Maria Racolța </t>
  </si>
</sst>
</file>

<file path=xl/styles.xml><?xml version="1.0" encoding="utf-8"?>
<styleSheet xmlns="http://schemas.openxmlformats.org/spreadsheetml/2006/main">
  <numFmts count="3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[$-418]d\ mmmm\ yyyy"/>
    <numFmt numFmtId="185" formatCode="[$-418]dddd\,\ dd\ mmmm\ yyyy"/>
    <numFmt numFmtId="186" formatCode="dd/mm/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  <numFmt numFmtId="194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13" xfId="0" applyFont="1" applyFill="1" applyBorder="1" applyAlignment="1">
      <alignment/>
    </xf>
    <xf numFmtId="3" fontId="5" fillId="32" borderId="14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vertical="center" wrapText="1"/>
    </xf>
    <xf numFmtId="3" fontId="4" fillId="32" borderId="12" xfId="0" applyNumberFormat="1" applyFont="1" applyFill="1" applyBorder="1" applyAlignment="1">
      <alignment horizontal="right" vertical="center"/>
    </xf>
    <xf numFmtId="3" fontId="4" fillId="32" borderId="12" xfId="0" applyNumberFormat="1" applyFont="1" applyFill="1" applyBorder="1" applyAlignment="1">
      <alignment vertical="center"/>
    </xf>
    <xf numFmtId="3" fontId="4" fillId="32" borderId="12" xfId="0" applyNumberFormat="1" applyFont="1" applyFill="1" applyBorder="1" applyAlignment="1">
      <alignment/>
    </xf>
    <xf numFmtId="3" fontId="4" fillId="32" borderId="12" xfId="0" applyNumberFormat="1" applyFont="1" applyFill="1" applyBorder="1" applyAlignment="1">
      <alignment horizontal="right"/>
    </xf>
    <xf numFmtId="0" fontId="4" fillId="32" borderId="12" xfId="0" applyFont="1" applyFill="1" applyBorder="1" applyAlignment="1">
      <alignment/>
    </xf>
    <xf numFmtId="3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wrapText="1"/>
    </xf>
    <xf numFmtId="0" fontId="4" fillId="32" borderId="10" xfId="0" applyFont="1" applyFill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0" fontId="4" fillId="32" borderId="13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left" vertical="center" wrapText="1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4" fillId="32" borderId="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3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5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53</xdr:row>
      <xdr:rowOff>123825</xdr:rowOff>
    </xdr:from>
    <xdr:to>
      <xdr:col>1</xdr:col>
      <xdr:colOff>2286000</xdr:colOff>
      <xdr:row>58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3687425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53</xdr:row>
      <xdr:rowOff>123825</xdr:rowOff>
    </xdr:from>
    <xdr:to>
      <xdr:col>1</xdr:col>
      <xdr:colOff>4486275</xdr:colOff>
      <xdr:row>57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3687425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53</xdr:row>
      <xdr:rowOff>123825</xdr:rowOff>
    </xdr:from>
    <xdr:to>
      <xdr:col>3</xdr:col>
      <xdr:colOff>0</xdr:colOff>
      <xdr:row>57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3687425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53</xdr:row>
      <xdr:rowOff>85725</xdr:rowOff>
    </xdr:from>
    <xdr:to>
      <xdr:col>5</xdr:col>
      <xdr:colOff>371475</xdr:colOff>
      <xdr:row>60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13687425"/>
          <a:ext cx="16097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33"/>
  <sheetViews>
    <sheetView tabSelected="1" zoomScalePageLayoutView="90" workbookViewId="0" topLeftCell="A43">
      <selection activeCell="A58" sqref="A58:IV58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12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67" t="s">
        <v>56</v>
      </c>
      <c r="B1" s="68"/>
      <c r="C1" s="68"/>
      <c r="D1" s="68"/>
      <c r="E1" s="15"/>
    </row>
    <row r="2" spans="1:5" ht="2.25" customHeight="1">
      <c r="A2" s="45"/>
      <c r="B2" s="46"/>
      <c r="C2" s="46"/>
      <c r="D2" s="46"/>
      <c r="E2" s="15"/>
    </row>
    <row r="3" spans="1:6" ht="30.75" customHeight="1">
      <c r="A3" s="74" t="s">
        <v>45</v>
      </c>
      <c r="B3" s="74"/>
      <c r="C3" s="74"/>
      <c r="D3" s="74"/>
      <c r="E3" s="74"/>
      <c r="F3" s="74"/>
    </row>
    <row r="4" ht="12" customHeight="1">
      <c r="D4" s="11" t="s">
        <v>15</v>
      </c>
    </row>
    <row r="5" spans="1:6" ht="21" customHeight="1">
      <c r="A5" s="72" t="s">
        <v>0</v>
      </c>
      <c r="B5" s="73" t="s">
        <v>1</v>
      </c>
      <c r="C5" s="75" t="s">
        <v>10</v>
      </c>
      <c r="D5" s="69" t="s">
        <v>13</v>
      </c>
      <c r="E5" s="70"/>
      <c r="F5" s="71"/>
    </row>
    <row r="6" spans="1:6" ht="36.75" customHeight="1">
      <c r="A6" s="72"/>
      <c r="B6" s="73"/>
      <c r="C6" s="76"/>
      <c r="D6" s="49" t="s">
        <v>3</v>
      </c>
      <c r="E6" s="50" t="s">
        <v>12</v>
      </c>
      <c r="F6" s="49" t="s">
        <v>14</v>
      </c>
    </row>
    <row r="7" spans="1:9" ht="15" customHeight="1">
      <c r="A7" s="5"/>
      <c r="B7" s="63" t="s">
        <v>5</v>
      </c>
      <c r="C7" s="64"/>
      <c r="D7" s="64"/>
      <c r="E7" s="64"/>
      <c r="F7" s="65"/>
      <c r="I7" s="16"/>
    </row>
    <row r="8" spans="1:6" ht="15">
      <c r="A8" s="2">
        <v>1</v>
      </c>
      <c r="B8" s="47" t="s">
        <v>19</v>
      </c>
      <c r="C8" s="25">
        <v>1000</v>
      </c>
      <c r="D8" s="25">
        <v>1000</v>
      </c>
      <c r="E8" s="26">
        <v>0</v>
      </c>
      <c r="F8" s="26">
        <v>0</v>
      </c>
    </row>
    <row r="9" spans="1:6" ht="15">
      <c r="A9" s="2">
        <v>2</v>
      </c>
      <c r="B9" s="27" t="s">
        <v>21</v>
      </c>
      <c r="C9" s="25">
        <f>D9+E9+F9</f>
        <v>1000</v>
      </c>
      <c r="D9" s="25">
        <v>1000</v>
      </c>
      <c r="E9" s="26">
        <v>0</v>
      </c>
      <c r="F9" s="26">
        <v>0</v>
      </c>
    </row>
    <row r="10" spans="1:6" ht="15" customHeight="1">
      <c r="A10" s="2">
        <v>3</v>
      </c>
      <c r="B10" s="27" t="s">
        <v>54</v>
      </c>
      <c r="C10" s="25">
        <v>75000</v>
      </c>
      <c r="D10" s="25">
        <v>75000</v>
      </c>
      <c r="E10" s="26">
        <v>0</v>
      </c>
      <c r="F10" s="26">
        <v>0</v>
      </c>
    </row>
    <row r="11" spans="1:6" ht="15" customHeight="1">
      <c r="A11" s="2"/>
      <c r="B11" s="3" t="s">
        <v>11</v>
      </c>
      <c r="C11" s="4">
        <f>SUM(C8:C10)</f>
        <v>77000</v>
      </c>
      <c r="D11" s="4">
        <f>SUM(D8:D10)</f>
        <v>77000</v>
      </c>
      <c r="E11" s="4">
        <f>SUM(E8:E10)</f>
        <v>0</v>
      </c>
      <c r="F11" s="4">
        <f>SUM(F8:F10)</f>
        <v>0</v>
      </c>
    </row>
    <row r="12" spans="1:6" ht="15" customHeight="1">
      <c r="A12" s="5"/>
      <c r="B12" s="63" t="s">
        <v>6</v>
      </c>
      <c r="C12" s="64"/>
      <c r="D12" s="64"/>
      <c r="E12" s="64"/>
      <c r="F12" s="65"/>
    </row>
    <row r="13" spans="1:6" ht="15" customHeight="1">
      <c r="A13" s="6">
        <v>1</v>
      </c>
      <c r="B13" s="29" t="s">
        <v>47</v>
      </c>
      <c r="C13" s="25">
        <v>1000</v>
      </c>
      <c r="D13" s="30">
        <v>1000</v>
      </c>
      <c r="E13" s="14">
        <v>0</v>
      </c>
      <c r="F13" s="14">
        <v>0</v>
      </c>
    </row>
    <row r="14" spans="1:6" ht="15" customHeight="1">
      <c r="A14" s="2">
        <v>2</v>
      </c>
      <c r="B14" s="29" t="s">
        <v>16</v>
      </c>
      <c r="C14" s="25">
        <v>1000</v>
      </c>
      <c r="D14" s="30">
        <v>1000</v>
      </c>
      <c r="E14" s="14">
        <v>0</v>
      </c>
      <c r="F14" s="14">
        <v>0</v>
      </c>
    </row>
    <row r="15" spans="1:6" ht="15" customHeight="1">
      <c r="A15" s="6">
        <v>3</v>
      </c>
      <c r="B15" s="29" t="s">
        <v>53</v>
      </c>
      <c r="C15" s="31">
        <v>8000</v>
      </c>
      <c r="D15" s="30">
        <v>8000</v>
      </c>
      <c r="E15" s="14">
        <v>0</v>
      </c>
      <c r="F15" s="14">
        <v>0</v>
      </c>
    </row>
    <row r="16" spans="1:6" ht="15" customHeight="1">
      <c r="A16" s="6">
        <v>4</v>
      </c>
      <c r="B16" s="29" t="s">
        <v>23</v>
      </c>
      <c r="C16" s="31">
        <v>1000</v>
      </c>
      <c r="D16" s="30">
        <v>1000</v>
      </c>
      <c r="E16" s="14">
        <v>0</v>
      </c>
      <c r="F16" s="14">
        <v>0</v>
      </c>
    </row>
    <row r="17" spans="1:6" ht="15" customHeight="1">
      <c r="A17" s="6"/>
      <c r="B17" s="48" t="s">
        <v>7</v>
      </c>
      <c r="C17" s="7">
        <f>SUM(C13:C16)</f>
        <v>11000</v>
      </c>
      <c r="D17" s="7">
        <f>SUM(D13:D16)</f>
        <v>11000</v>
      </c>
      <c r="E17" s="7">
        <f>SUM(E13:E16)</f>
        <v>0</v>
      </c>
      <c r="F17" s="7">
        <f>SUM(F13:F16)</f>
        <v>0</v>
      </c>
    </row>
    <row r="18" spans="1:6" ht="15" customHeight="1">
      <c r="A18" s="6"/>
      <c r="B18" s="8" t="s">
        <v>17</v>
      </c>
      <c r="C18" s="9"/>
      <c r="D18" s="9"/>
      <c r="E18" s="9"/>
      <c r="F18" s="14">
        <v>0</v>
      </c>
    </row>
    <row r="19" spans="1:6" ht="45">
      <c r="A19" s="41">
        <v>1</v>
      </c>
      <c r="B19" s="28" t="s">
        <v>43</v>
      </c>
      <c r="C19" s="35">
        <v>1000</v>
      </c>
      <c r="D19" s="35">
        <v>1000</v>
      </c>
      <c r="E19" s="35">
        <v>0</v>
      </c>
      <c r="F19" s="39">
        <v>0</v>
      </c>
    </row>
    <row r="20" spans="1:6" ht="15" customHeight="1">
      <c r="A20" s="41">
        <v>2</v>
      </c>
      <c r="B20" s="28" t="s">
        <v>38</v>
      </c>
      <c r="C20" s="35">
        <v>1000</v>
      </c>
      <c r="D20" s="35">
        <v>1000</v>
      </c>
      <c r="E20" s="35">
        <v>0</v>
      </c>
      <c r="F20" s="26">
        <v>0</v>
      </c>
    </row>
    <row r="21" spans="1:7" ht="15" customHeight="1">
      <c r="A21" s="2"/>
      <c r="B21" s="48" t="s">
        <v>18</v>
      </c>
      <c r="C21" s="10">
        <f>SUM(C19:C20)</f>
        <v>2000</v>
      </c>
      <c r="D21" s="10">
        <f>SUM(D19:D20)</f>
        <v>2000</v>
      </c>
      <c r="E21" s="10">
        <f>SUM(E19:E20)</f>
        <v>0</v>
      </c>
      <c r="F21" s="10">
        <f>SUM(F19:F20)</f>
        <v>0</v>
      </c>
      <c r="G21" s="17"/>
    </row>
    <row r="22" spans="1:6" s="12" customFormat="1" ht="15" customHeight="1">
      <c r="A22" s="49"/>
      <c r="B22" s="60" t="s">
        <v>4</v>
      </c>
      <c r="C22" s="61"/>
      <c r="D22" s="61"/>
      <c r="E22" s="61"/>
      <c r="F22" s="62"/>
    </row>
    <row r="23" spans="1:6" s="12" customFormat="1" ht="15">
      <c r="A23" s="36">
        <v>1</v>
      </c>
      <c r="B23" s="29" t="s">
        <v>40</v>
      </c>
      <c r="C23" s="32">
        <v>1000</v>
      </c>
      <c r="D23" s="33">
        <v>1000</v>
      </c>
      <c r="E23" s="34">
        <v>0</v>
      </c>
      <c r="F23" s="34">
        <v>0</v>
      </c>
    </row>
    <row r="24" spans="1:6" s="12" customFormat="1" ht="30">
      <c r="A24" s="36">
        <v>2</v>
      </c>
      <c r="B24" s="29" t="s">
        <v>41</v>
      </c>
      <c r="C24" s="32">
        <v>1000</v>
      </c>
      <c r="D24" s="33">
        <v>1000</v>
      </c>
      <c r="E24" s="34">
        <v>0</v>
      </c>
      <c r="F24" s="34">
        <v>0</v>
      </c>
    </row>
    <row r="25" spans="1:6" s="12" customFormat="1" ht="15">
      <c r="A25" s="36">
        <v>3</v>
      </c>
      <c r="B25" s="38" t="s">
        <v>36</v>
      </c>
      <c r="C25" s="31">
        <v>1000</v>
      </c>
      <c r="D25" s="30">
        <v>1000</v>
      </c>
      <c r="E25" s="14">
        <v>0</v>
      </c>
      <c r="F25" s="14">
        <v>0</v>
      </c>
    </row>
    <row r="26" spans="1:6" s="12" customFormat="1" ht="15">
      <c r="A26" s="2">
        <v>4</v>
      </c>
      <c r="B26" s="38" t="s">
        <v>37</v>
      </c>
      <c r="C26" s="31">
        <v>1000</v>
      </c>
      <c r="D26" s="30">
        <v>1000</v>
      </c>
      <c r="E26" s="31">
        <v>0</v>
      </c>
      <c r="F26" s="30">
        <v>0</v>
      </c>
    </row>
    <row r="27" spans="1:6" s="12" customFormat="1" ht="15">
      <c r="A27" s="36">
        <v>5</v>
      </c>
      <c r="B27" s="38" t="s">
        <v>42</v>
      </c>
      <c r="C27" s="40">
        <v>20000</v>
      </c>
      <c r="D27" s="40">
        <v>20000</v>
      </c>
      <c r="E27" s="40">
        <v>0</v>
      </c>
      <c r="F27" s="40">
        <v>0</v>
      </c>
    </row>
    <row r="28" spans="1:6" s="12" customFormat="1" ht="15" customHeight="1">
      <c r="A28" s="56" t="s">
        <v>22</v>
      </c>
      <c r="B28" s="57"/>
      <c r="C28" s="4">
        <f>SUM(C23:C27)</f>
        <v>24000</v>
      </c>
      <c r="D28" s="4">
        <f>SUM(D23:D27)</f>
        <v>24000</v>
      </c>
      <c r="E28" s="4">
        <f>SUM(E23:E27)</f>
        <v>0</v>
      </c>
      <c r="F28" s="4">
        <f>SUM(F23:F27)</f>
        <v>0</v>
      </c>
    </row>
    <row r="29" spans="1:6" s="12" customFormat="1" ht="15" customHeight="1">
      <c r="A29" s="5"/>
      <c r="B29" s="63" t="s">
        <v>8</v>
      </c>
      <c r="C29" s="64"/>
      <c r="D29" s="64"/>
      <c r="E29" s="64"/>
      <c r="F29" s="65"/>
    </row>
    <row r="30" spans="1:7" ht="15" customHeight="1">
      <c r="A30" s="2">
        <v>1</v>
      </c>
      <c r="B30" s="29" t="s">
        <v>20</v>
      </c>
      <c r="C30" s="37">
        <v>37000</v>
      </c>
      <c r="D30" s="37">
        <v>37000</v>
      </c>
      <c r="E30" s="26">
        <v>0</v>
      </c>
      <c r="F30" s="26">
        <v>0</v>
      </c>
      <c r="G30" s="17"/>
    </row>
    <row r="31" spans="1:7" ht="30">
      <c r="A31" s="2">
        <v>2</v>
      </c>
      <c r="B31" s="42" t="s">
        <v>48</v>
      </c>
      <c r="C31" s="37">
        <v>1000</v>
      </c>
      <c r="D31" s="37">
        <v>1000</v>
      </c>
      <c r="E31" s="26">
        <v>0</v>
      </c>
      <c r="F31" s="26">
        <v>0</v>
      </c>
      <c r="G31" s="17"/>
    </row>
    <row r="32" spans="1:7" ht="30">
      <c r="A32" s="2">
        <v>3</v>
      </c>
      <c r="B32" s="42" t="s">
        <v>49</v>
      </c>
      <c r="C32" s="37">
        <v>1000</v>
      </c>
      <c r="D32" s="37">
        <v>1000</v>
      </c>
      <c r="E32" s="26">
        <v>0</v>
      </c>
      <c r="F32" s="26">
        <v>0</v>
      </c>
      <c r="G32" s="17"/>
    </row>
    <row r="33" spans="1:7" ht="15" customHeight="1">
      <c r="A33" s="2">
        <v>4</v>
      </c>
      <c r="B33" s="29" t="s">
        <v>50</v>
      </c>
      <c r="C33" s="37">
        <v>1000</v>
      </c>
      <c r="D33" s="37">
        <v>1000</v>
      </c>
      <c r="E33" s="26">
        <v>0</v>
      </c>
      <c r="F33" s="26">
        <v>0</v>
      </c>
      <c r="G33" s="17"/>
    </row>
    <row r="34" spans="1:7" ht="19.5" customHeight="1">
      <c r="A34" s="2">
        <v>5</v>
      </c>
      <c r="B34" s="29" t="s">
        <v>51</v>
      </c>
      <c r="C34" s="37">
        <v>1000</v>
      </c>
      <c r="D34" s="37">
        <v>1000</v>
      </c>
      <c r="E34" s="26">
        <v>0</v>
      </c>
      <c r="F34" s="26">
        <v>0</v>
      </c>
      <c r="G34" s="17"/>
    </row>
    <row r="35" spans="1:7" ht="20.25" customHeight="1">
      <c r="A35" s="2">
        <v>6</v>
      </c>
      <c r="B35" s="29" t="s">
        <v>24</v>
      </c>
      <c r="C35" s="37">
        <v>1000</v>
      </c>
      <c r="D35" s="37">
        <v>1000</v>
      </c>
      <c r="E35" s="26">
        <v>0</v>
      </c>
      <c r="F35" s="26">
        <v>0</v>
      </c>
      <c r="G35" s="17"/>
    </row>
    <row r="36" spans="1:7" ht="21.75" customHeight="1">
      <c r="A36" s="2">
        <v>7</v>
      </c>
      <c r="B36" s="29" t="s">
        <v>25</v>
      </c>
      <c r="C36" s="37">
        <v>1000</v>
      </c>
      <c r="D36" s="37">
        <v>1000</v>
      </c>
      <c r="E36" s="26">
        <v>0</v>
      </c>
      <c r="F36" s="26">
        <v>0</v>
      </c>
      <c r="G36" s="17"/>
    </row>
    <row r="37" spans="1:7" ht="23.25" customHeight="1">
      <c r="A37" s="2">
        <v>8</v>
      </c>
      <c r="B37" s="29" t="s">
        <v>26</v>
      </c>
      <c r="C37" s="37">
        <v>1000</v>
      </c>
      <c r="D37" s="37">
        <v>1000</v>
      </c>
      <c r="E37" s="26">
        <v>0</v>
      </c>
      <c r="F37" s="26">
        <v>0</v>
      </c>
      <c r="G37" s="17"/>
    </row>
    <row r="38" spans="1:7" ht="20.25" customHeight="1">
      <c r="A38" s="2">
        <v>9</v>
      </c>
      <c r="B38" s="29" t="s">
        <v>27</v>
      </c>
      <c r="C38" s="37">
        <v>1000</v>
      </c>
      <c r="D38" s="37">
        <v>1000</v>
      </c>
      <c r="E38" s="26">
        <v>0</v>
      </c>
      <c r="F38" s="26">
        <v>0</v>
      </c>
      <c r="G38" s="17"/>
    </row>
    <row r="39" spans="1:7" ht="20.25" customHeight="1">
      <c r="A39" s="2">
        <v>10</v>
      </c>
      <c r="B39" s="29" t="s">
        <v>28</v>
      </c>
      <c r="C39" s="37">
        <v>1000</v>
      </c>
      <c r="D39" s="37">
        <v>1000</v>
      </c>
      <c r="E39" s="26">
        <v>0</v>
      </c>
      <c r="F39" s="26">
        <v>0</v>
      </c>
      <c r="G39" s="17"/>
    </row>
    <row r="40" spans="1:7" ht="30.75" customHeight="1">
      <c r="A40" s="2">
        <v>11</v>
      </c>
      <c r="B40" s="29" t="s">
        <v>29</v>
      </c>
      <c r="C40" s="37">
        <v>1000</v>
      </c>
      <c r="D40" s="37">
        <v>1000</v>
      </c>
      <c r="E40" s="26">
        <v>0</v>
      </c>
      <c r="F40" s="26">
        <v>0</v>
      </c>
      <c r="G40" s="17"/>
    </row>
    <row r="41" spans="1:7" ht="30">
      <c r="A41" s="2">
        <v>12</v>
      </c>
      <c r="B41" s="28" t="s">
        <v>30</v>
      </c>
      <c r="C41" s="37">
        <v>1000</v>
      </c>
      <c r="D41" s="37">
        <v>1000</v>
      </c>
      <c r="E41" s="26">
        <v>0</v>
      </c>
      <c r="F41" s="26">
        <v>0</v>
      </c>
      <c r="G41" s="17"/>
    </row>
    <row r="42" spans="1:9" ht="32.25" customHeight="1">
      <c r="A42" s="2">
        <v>13</v>
      </c>
      <c r="B42" s="28" t="s">
        <v>31</v>
      </c>
      <c r="C42" s="37">
        <v>4200</v>
      </c>
      <c r="D42" s="37">
        <v>4200</v>
      </c>
      <c r="E42" s="26">
        <v>0</v>
      </c>
      <c r="F42" s="26">
        <v>0</v>
      </c>
      <c r="G42" s="17"/>
      <c r="H42" s="11"/>
      <c r="I42" s="11"/>
    </row>
    <row r="43" spans="1:7" ht="32.25" customHeight="1">
      <c r="A43" s="2">
        <v>14</v>
      </c>
      <c r="B43" s="28" t="s">
        <v>32</v>
      </c>
      <c r="C43" s="37">
        <v>4400</v>
      </c>
      <c r="D43" s="37">
        <v>4400</v>
      </c>
      <c r="E43" s="26">
        <v>0</v>
      </c>
      <c r="F43" s="26">
        <v>0</v>
      </c>
      <c r="G43" s="17"/>
    </row>
    <row r="44" spans="1:7" ht="32.25" customHeight="1">
      <c r="A44" s="2">
        <v>15</v>
      </c>
      <c r="B44" s="28" t="s">
        <v>33</v>
      </c>
      <c r="C44" s="37">
        <v>4300</v>
      </c>
      <c r="D44" s="37">
        <v>4300</v>
      </c>
      <c r="E44" s="26">
        <v>0</v>
      </c>
      <c r="F44" s="26">
        <v>0</v>
      </c>
      <c r="G44" s="17"/>
    </row>
    <row r="45" spans="1:7" ht="31.5" customHeight="1">
      <c r="A45" s="2">
        <v>16</v>
      </c>
      <c r="B45" s="28" t="s">
        <v>34</v>
      </c>
      <c r="C45" s="37">
        <v>1000</v>
      </c>
      <c r="D45" s="37">
        <v>1000</v>
      </c>
      <c r="E45" s="26">
        <v>0</v>
      </c>
      <c r="F45" s="26">
        <v>0</v>
      </c>
      <c r="G45" s="17"/>
    </row>
    <row r="46" spans="1:7" ht="30">
      <c r="A46" s="2">
        <v>17</v>
      </c>
      <c r="B46" s="28" t="s">
        <v>35</v>
      </c>
      <c r="C46" s="37">
        <v>1000</v>
      </c>
      <c r="D46" s="37">
        <v>1000</v>
      </c>
      <c r="E46" s="26">
        <v>0</v>
      </c>
      <c r="F46" s="26">
        <v>0</v>
      </c>
      <c r="G46" s="17"/>
    </row>
    <row r="47" spans="1:7" ht="15">
      <c r="A47" s="2">
        <v>18</v>
      </c>
      <c r="B47" s="29" t="s">
        <v>39</v>
      </c>
      <c r="C47" s="37">
        <v>216000</v>
      </c>
      <c r="D47" s="37">
        <v>216000</v>
      </c>
      <c r="E47" s="26">
        <v>0</v>
      </c>
      <c r="F47" s="26">
        <v>0</v>
      </c>
      <c r="G47" s="17"/>
    </row>
    <row r="48" spans="1:7" ht="30">
      <c r="A48" s="2">
        <v>19</v>
      </c>
      <c r="B48" s="29" t="s">
        <v>46</v>
      </c>
      <c r="C48" s="37">
        <v>142000</v>
      </c>
      <c r="D48" s="37">
        <v>142000</v>
      </c>
      <c r="E48" s="26">
        <v>0</v>
      </c>
      <c r="F48" s="26">
        <v>0</v>
      </c>
      <c r="G48" s="17"/>
    </row>
    <row r="49" spans="1:7" ht="30">
      <c r="A49" s="2">
        <v>20</v>
      </c>
      <c r="B49" s="29" t="s">
        <v>44</v>
      </c>
      <c r="C49" s="37">
        <v>60000</v>
      </c>
      <c r="D49" s="37">
        <v>60000</v>
      </c>
      <c r="E49" s="26">
        <v>0</v>
      </c>
      <c r="F49" s="26">
        <v>0</v>
      </c>
      <c r="G49" s="17"/>
    </row>
    <row r="50" spans="1:7" ht="15">
      <c r="A50" s="2">
        <v>21</v>
      </c>
      <c r="B50" s="29" t="s">
        <v>52</v>
      </c>
      <c r="C50" s="37">
        <v>50000</v>
      </c>
      <c r="D50" s="37">
        <v>50000</v>
      </c>
      <c r="E50" s="26">
        <v>0</v>
      </c>
      <c r="F50" s="26">
        <v>0</v>
      </c>
      <c r="G50" s="17"/>
    </row>
    <row r="51" spans="1:7" ht="15">
      <c r="A51" s="52">
        <v>22</v>
      </c>
      <c r="B51" s="51" t="s">
        <v>55</v>
      </c>
      <c r="C51" s="54">
        <v>15000</v>
      </c>
      <c r="D51" s="54">
        <v>15000</v>
      </c>
      <c r="E51" s="53">
        <v>0</v>
      </c>
      <c r="F51" s="53">
        <v>0</v>
      </c>
      <c r="G51" s="17"/>
    </row>
    <row r="52" spans="1:6" ht="15" customHeight="1">
      <c r="A52" s="56" t="s">
        <v>9</v>
      </c>
      <c r="B52" s="57"/>
      <c r="C52" s="4">
        <f>SUM(C30:C51)</f>
        <v>545900</v>
      </c>
      <c r="D52" s="4">
        <f>SUM(D30:D51)</f>
        <v>545900</v>
      </c>
      <c r="E52" s="4">
        <f>SUM(E30:E51)</f>
        <v>0</v>
      </c>
      <c r="F52" s="4">
        <f>SUM(F30:F51)</f>
        <v>0</v>
      </c>
    </row>
    <row r="53" spans="1:6" ht="15" customHeight="1">
      <c r="A53" s="59" t="s">
        <v>2</v>
      </c>
      <c r="B53" s="59"/>
      <c r="C53" s="13">
        <f>C52+C28+C21+C17+C11</f>
        <v>659900</v>
      </c>
      <c r="D53" s="13">
        <f>D52+D28+D21+D17+D11</f>
        <v>659900</v>
      </c>
      <c r="E53" s="13">
        <f>E52+E28+E21+E17+E11</f>
        <v>0</v>
      </c>
      <c r="F53" s="13">
        <f>F52+F28+F21+F17+F11</f>
        <v>0</v>
      </c>
    </row>
    <row r="54" spans="1:6" ht="9.75" customHeight="1" hidden="1">
      <c r="A54" s="18"/>
      <c r="B54" s="18"/>
      <c r="C54" s="19"/>
      <c r="D54" s="19"/>
      <c r="E54" s="19"/>
      <c r="F54" s="19"/>
    </row>
    <row r="55" spans="1:6" ht="15.75">
      <c r="A55" s="18"/>
      <c r="B55" s="18"/>
      <c r="C55" s="19"/>
      <c r="D55" s="19"/>
      <c r="E55" s="19"/>
      <c r="F55" s="19"/>
    </row>
    <row r="56" spans="1:5" ht="15.75">
      <c r="A56" s="18"/>
      <c r="B56" s="18"/>
      <c r="C56" s="19"/>
      <c r="D56" s="19"/>
      <c r="E56" s="20"/>
    </row>
    <row r="57" spans="1:6" ht="15.75">
      <c r="A57" s="18"/>
      <c r="B57" s="18"/>
      <c r="C57" s="19"/>
      <c r="D57" s="19"/>
      <c r="E57" s="21"/>
      <c r="F57" s="22"/>
    </row>
    <row r="58" ht="15">
      <c r="G58" s="22"/>
    </row>
    <row r="59" spans="2:7" ht="15">
      <c r="B59" s="1" t="s">
        <v>57</v>
      </c>
      <c r="G59" s="22"/>
    </row>
    <row r="60" spans="1:7" ht="15">
      <c r="A60" s="58" t="s">
        <v>58</v>
      </c>
      <c r="B60" s="58"/>
      <c r="G60" s="22"/>
    </row>
    <row r="61" ht="15">
      <c r="G61" s="22"/>
    </row>
    <row r="62" ht="15.75" customHeight="1">
      <c r="G62" s="44"/>
    </row>
    <row r="63" ht="15">
      <c r="G63" s="22"/>
    </row>
    <row r="64" ht="15">
      <c r="G64" s="22"/>
    </row>
    <row r="65" spans="2:7" ht="15">
      <c r="B65" s="22"/>
      <c r="C65" s="22"/>
      <c r="D65" s="22"/>
      <c r="E65" s="21"/>
      <c r="F65" s="22"/>
      <c r="G65" s="22"/>
    </row>
    <row r="66" spans="2:7" ht="15">
      <c r="B66" s="22"/>
      <c r="C66" s="22"/>
      <c r="D66" s="22"/>
      <c r="E66" s="21"/>
      <c r="F66" s="22"/>
      <c r="G66" s="22"/>
    </row>
    <row r="67" spans="2:7" ht="15">
      <c r="B67" s="22"/>
      <c r="C67" s="22"/>
      <c r="D67" s="22"/>
      <c r="E67" s="21"/>
      <c r="F67" s="22"/>
      <c r="G67" s="22"/>
    </row>
    <row r="68" spans="2:7" ht="15">
      <c r="B68" s="22"/>
      <c r="C68" s="22"/>
      <c r="D68" s="22"/>
      <c r="E68" s="21"/>
      <c r="F68" s="22"/>
      <c r="G68" s="22"/>
    </row>
    <row r="69" spans="2:7" ht="15">
      <c r="B69" s="22"/>
      <c r="C69" s="23"/>
      <c r="D69" s="44"/>
      <c r="E69" s="44"/>
      <c r="F69" s="44"/>
      <c r="G69" s="22"/>
    </row>
    <row r="70" spans="2:7" ht="15">
      <c r="B70" s="22"/>
      <c r="C70" s="23"/>
      <c r="D70" s="23"/>
      <c r="E70" s="23"/>
      <c r="F70" s="23"/>
      <c r="G70" s="22"/>
    </row>
    <row r="71" spans="2:7" ht="15">
      <c r="B71" s="22"/>
      <c r="C71" s="23"/>
      <c r="D71" s="66"/>
      <c r="E71" s="66"/>
      <c r="F71" s="23"/>
      <c r="G71" s="22"/>
    </row>
    <row r="72" spans="2:7" ht="15">
      <c r="B72" s="22"/>
      <c r="C72" s="23"/>
      <c r="D72" s="23"/>
      <c r="E72" s="23"/>
      <c r="F72" s="23"/>
      <c r="G72" s="22"/>
    </row>
    <row r="73" spans="2:7" ht="15">
      <c r="B73" s="22"/>
      <c r="C73" s="23"/>
      <c r="D73" s="55"/>
      <c r="E73" s="55"/>
      <c r="F73" s="23"/>
      <c r="G73" s="22"/>
    </row>
    <row r="74" spans="2:7" ht="15">
      <c r="B74" s="22"/>
      <c r="C74" s="23"/>
      <c r="D74" s="23"/>
      <c r="E74" s="23"/>
      <c r="F74" s="23"/>
      <c r="G74" s="22"/>
    </row>
    <row r="75" spans="2:7" ht="15">
      <c r="B75" s="22"/>
      <c r="C75" s="23"/>
      <c r="D75" s="55"/>
      <c r="E75" s="55"/>
      <c r="F75" s="23"/>
      <c r="G75" s="22"/>
    </row>
    <row r="76" spans="2:7" ht="15">
      <c r="B76" s="22"/>
      <c r="C76" s="23"/>
      <c r="D76" s="23"/>
      <c r="E76" s="23"/>
      <c r="F76" s="23"/>
      <c r="G76" s="22"/>
    </row>
    <row r="77" spans="2:7" ht="15">
      <c r="B77" s="22"/>
      <c r="C77" s="23"/>
      <c r="D77" s="55"/>
      <c r="E77" s="55"/>
      <c r="F77" s="23"/>
      <c r="G77" s="22"/>
    </row>
    <row r="78" spans="2:7" ht="15">
      <c r="B78" s="22"/>
      <c r="C78" s="23"/>
      <c r="D78" s="23"/>
      <c r="E78" s="23"/>
      <c r="F78" s="23"/>
      <c r="G78" s="22"/>
    </row>
    <row r="79" spans="2:7" ht="15">
      <c r="B79" s="22"/>
      <c r="C79" s="23"/>
      <c r="D79" s="55"/>
      <c r="E79" s="55"/>
      <c r="F79" s="23"/>
      <c r="G79" s="22"/>
    </row>
    <row r="80" spans="2:7" ht="15">
      <c r="B80" s="22"/>
      <c r="C80" s="22"/>
      <c r="D80" s="22"/>
      <c r="E80" s="21"/>
      <c r="F80" s="22"/>
      <c r="G80" s="22"/>
    </row>
    <row r="81" spans="2:6" ht="15">
      <c r="B81" s="24"/>
      <c r="C81" s="22"/>
      <c r="D81" s="22"/>
      <c r="E81" s="21"/>
      <c r="F81" s="22"/>
    </row>
    <row r="82" spans="2:6" ht="15">
      <c r="B82" s="22"/>
      <c r="C82" s="22"/>
      <c r="D82" s="22"/>
      <c r="E82" s="21"/>
      <c r="F82" s="22"/>
    </row>
    <row r="83" spans="2:6" ht="15">
      <c r="B83" s="22"/>
      <c r="C83" s="22"/>
      <c r="D83" s="22"/>
      <c r="E83" s="21"/>
      <c r="F83" s="22"/>
    </row>
    <row r="84" spans="2:6" ht="15">
      <c r="B84" s="22"/>
      <c r="C84" s="22"/>
      <c r="D84" s="22"/>
      <c r="E84" s="21"/>
      <c r="F84" s="22"/>
    </row>
    <row r="85" spans="2:6" ht="15">
      <c r="B85" s="22"/>
      <c r="C85" s="22"/>
      <c r="D85" s="22"/>
      <c r="E85" s="21"/>
      <c r="F85" s="22"/>
    </row>
    <row r="86" spans="2:6" ht="15">
      <c r="B86" s="22"/>
      <c r="C86" s="22"/>
      <c r="D86" s="22"/>
      <c r="E86" s="21"/>
      <c r="F86" s="22"/>
    </row>
    <row r="87" spans="2:6" ht="15">
      <c r="B87" s="22"/>
      <c r="C87" s="22"/>
      <c r="D87" s="22"/>
      <c r="E87" s="21"/>
      <c r="F87" s="22"/>
    </row>
    <row r="113" ht="15">
      <c r="B113" s="43"/>
    </row>
    <row r="133" ht="15">
      <c r="B133" s="43"/>
    </row>
  </sheetData>
  <sheetProtection/>
  <mergeCells count="19">
    <mergeCell ref="A1:D1"/>
    <mergeCell ref="D5:F5"/>
    <mergeCell ref="A5:A6"/>
    <mergeCell ref="B5:B6"/>
    <mergeCell ref="A3:F3"/>
    <mergeCell ref="C5:C6"/>
    <mergeCell ref="B22:F22"/>
    <mergeCell ref="B29:F29"/>
    <mergeCell ref="D77:E77"/>
    <mergeCell ref="B12:F12"/>
    <mergeCell ref="B7:F7"/>
    <mergeCell ref="D73:E73"/>
    <mergeCell ref="D71:E71"/>
    <mergeCell ref="D79:E79"/>
    <mergeCell ref="A28:B28"/>
    <mergeCell ref="A60:B60"/>
    <mergeCell ref="A52:B52"/>
    <mergeCell ref="A53:B53"/>
    <mergeCell ref="D75:E75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Mariana Husar</cp:lastModifiedBy>
  <cp:lastPrinted>2019-02-05T12:46:14Z</cp:lastPrinted>
  <dcterms:created xsi:type="dcterms:W3CDTF">2001-12-17T11:44:02Z</dcterms:created>
  <dcterms:modified xsi:type="dcterms:W3CDTF">2019-06-27T12:56:23Z</dcterms:modified>
  <cp:category/>
  <cp:version/>
  <cp:contentType/>
  <cp:contentStatus/>
</cp:coreProperties>
</file>