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URSA E+G" sheetId="3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'SURSA E+G'!$8:$10</definedName>
  </definedNames>
  <calcPr calcId="144525"/>
</workbook>
</file>

<file path=xl/calcChain.xml><?xml version="1.0" encoding="utf-8"?>
<calcChain xmlns="http://schemas.openxmlformats.org/spreadsheetml/2006/main">
  <c r="M323" i="3" l="1"/>
  <c r="L323" i="3"/>
  <c r="L116" i="3" s="1"/>
  <c r="K323" i="3"/>
  <c r="J323" i="3"/>
  <c r="I323" i="3"/>
  <c r="H323" i="3"/>
  <c r="H116" i="3" s="1"/>
  <c r="G323" i="3"/>
  <c r="F323" i="3"/>
  <c r="F116" i="3" s="1"/>
  <c r="M322" i="3"/>
  <c r="L322" i="3"/>
  <c r="K322" i="3"/>
  <c r="J322" i="3"/>
  <c r="I322" i="3"/>
  <c r="H322" i="3"/>
  <c r="E322" i="3" s="1"/>
  <c r="G322" i="3"/>
  <c r="F322" i="3"/>
  <c r="M321" i="3"/>
  <c r="L321" i="3"/>
  <c r="K321" i="3"/>
  <c r="K113" i="3" s="1"/>
  <c r="J321" i="3"/>
  <c r="I321" i="3"/>
  <c r="H321" i="3"/>
  <c r="G321" i="3"/>
  <c r="G113" i="3" s="1"/>
  <c r="F321" i="3"/>
  <c r="M320" i="3"/>
  <c r="L320" i="3"/>
  <c r="K320" i="3"/>
  <c r="J320" i="3"/>
  <c r="I320" i="3"/>
  <c r="H320" i="3"/>
  <c r="G320" i="3"/>
  <c r="E320" i="3" s="1"/>
  <c r="F320" i="3"/>
  <c r="M319" i="3"/>
  <c r="L319" i="3"/>
  <c r="K319" i="3"/>
  <c r="J319" i="3"/>
  <c r="I319" i="3"/>
  <c r="H319" i="3"/>
  <c r="G319" i="3"/>
  <c r="E319" i="3" s="1"/>
  <c r="F319" i="3"/>
  <c r="M318" i="3"/>
  <c r="L318" i="3"/>
  <c r="K318" i="3"/>
  <c r="J318" i="3"/>
  <c r="I318" i="3"/>
  <c r="H318" i="3"/>
  <c r="G318" i="3"/>
  <c r="E318" i="3" s="1"/>
  <c r="F318" i="3"/>
  <c r="M317" i="3"/>
  <c r="L317" i="3"/>
  <c r="K317" i="3"/>
  <c r="J317" i="3"/>
  <c r="I317" i="3"/>
  <c r="H317" i="3"/>
  <c r="G317" i="3"/>
  <c r="F317" i="3"/>
  <c r="M316" i="3"/>
  <c r="L316" i="3"/>
  <c r="K316" i="3"/>
  <c r="J316" i="3"/>
  <c r="I316" i="3"/>
  <c r="H316" i="3"/>
  <c r="G316" i="3"/>
  <c r="F316" i="3"/>
  <c r="M315" i="3"/>
  <c r="L315" i="3"/>
  <c r="K315" i="3"/>
  <c r="J315" i="3"/>
  <c r="I315" i="3"/>
  <c r="H315" i="3"/>
  <c r="G315" i="3"/>
  <c r="F315" i="3"/>
  <c r="M314" i="3"/>
  <c r="L314" i="3"/>
  <c r="K314" i="3"/>
  <c r="J314" i="3"/>
  <c r="I314" i="3"/>
  <c r="H314" i="3"/>
  <c r="G314" i="3"/>
  <c r="E314" i="3" s="1"/>
  <c r="F314" i="3"/>
  <c r="M313" i="3"/>
  <c r="L313" i="3"/>
  <c r="K313" i="3"/>
  <c r="J313" i="3"/>
  <c r="I313" i="3"/>
  <c r="H313" i="3"/>
  <c r="G313" i="3"/>
  <c r="F313" i="3"/>
  <c r="M312" i="3"/>
  <c r="L312" i="3"/>
  <c r="K312" i="3"/>
  <c r="J312" i="3"/>
  <c r="I312" i="3"/>
  <c r="H312" i="3"/>
  <c r="G312" i="3"/>
  <c r="F312" i="3"/>
  <c r="M311" i="3"/>
  <c r="L311" i="3"/>
  <c r="K311" i="3"/>
  <c r="J311" i="3"/>
  <c r="I311" i="3"/>
  <c r="H311" i="3"/>
  <c r="G311" i="3"/>
  <c r="F311" i="3"/>
  <c r="M310" i="3"/>
  <c r="L310" i="3"/>
  <c r="K310" i="3"/>
  <c r="J310" i="3"/>
  <c r="I310" i="3"/>
  <c r="H310" i="3"/>
  <c r="G310" i="3"/>
  <c r="F310" i="3"/>
  <c r="E310" i="3"/>
  <c r="M309" i="3"/>
  <c r="L309" i="3"/>
  <c r="K309" i="3"/>
  <c r="J309" i="3"/>
  <c r="I309" i="3"/>
  <c r="H309" i="3"/>
  <c r="G309" i="3"/>
  <c r="F309" i="3"/>
  <c r="F100" i="3" s="1"/>
  <c r="F99" i="3" s="1"/>
  <c r="M308" i="3"/>
  <c r="L308" i="3"/>
  <c r="K308" i="3"/>
  <c r="J308" i="3"/>
  <c r="I308" i="3"/>
  <c r="H308" i="3"/>
  <c r="G308" i="3"/>
  <c r="F308" i="3"/>
  <c r="M307" i="3"/>
  <c r="L307" i="3"/>
  <c r="K307" i="3"/>
  <c r="J307" i="3"/>
  <c r="I307" i="3"/>
  <c r="H307" i="3"/>
  <c r="G307" i="3"/>
  <c r="F307" i="3"/>
  <c r="M306" i="3"/>
  <c r="L306" i="3"/>
  <c r="K306" i="3"/>
  <c r="J306" i="3"/>
  <c r="I306" i="3"/>
  <c r="H306" i="3"/>
  <c r="E306" i="3" s="1"/>
  <c r="G306" i="3"/>
  <c r="F306" i="3"/>
  <c r="M305" i="3"/>
  <c r="L305" i="3"/>
  <c r="K305" i="3"/>
  <c r="K96" i="3" s="1"/>
  <c r="K95" i="3" s="1"/>
  <c r="K93" i="3" s="1"/>
  <c r="J305" i="3"/>
  <c r="I305" i="3"/>
  <c r="H305" i="3"/>
  <c r="G305" i="3"/>
  <c r="G96" i="3" s="1"/>
  <c r="G95" i="3" s="1"/>
  <c r="F305" i="3"/>
  <c r="M304" i="3"/>
  <c r="L304" i="3"/>
  <c r="K304" i="3"/>
  <c r="J304" i="3"/>
  <c r="I304" i="3"/>
  <c r="H304" i="3"/>
  <c r="G304" i="3"/>
  <c r="E304" i="3" s="1"/>
  <c r="F304" i="3"/>
  <c r="M303" i="3"/>
  <c r="L303" i="3"/>
  <c r="K303" i="3"/>
  <c r="J303" i="3"/>
  <c r="I303" i="3"/>
  <c r="H303" i="3"/>
  <c r="G303" i="3"/>
  <c r="E303" i="3" s="1"/>
  <c r="F303" i="3"/>
  <c r="M302" i="3"/>
  <c r="L302" i="3"/>
  <c r="K302" i="3"/>
  <c r="J302" i="3"/>
  <c r="I302" i="3"/>
  <c r="H302" i="3"/>
  <c r="G302" i="3"/>
  <c r="F302" i="3"/>
  <c r="M301" i="3"/>
  <c r="L301" i="3"/>
  <c r="K301" i="3"/>
  <c r="J301" i="3"/>
  <c r="I301" i="3"/>
  <c r="H301" i="3"/>
  <c r="G301" i="3"/>
  <c r="F301" i="3"/>
  <c r="M300" i="3"/>
  <c r="L300" i="3"/>
  <c r="K300" i="3"/>
  <c r="J300" i="3"/>
  <c r="I300" i="3"/>
  <c r="H300" i="3"/>
  <c r="G300" i="3"/>
  <c r="E300" i="3" s="1"/>
  <c r="F300" i="3"/>
  <c r="M299" i="3"/>
  <c r="L299" i="3"/>
  <c r="K299" i="3"/>
  <c r="J299" i="3"/>
  <c r="I299" i="3"/>
  <c r="H299" i="3"/>
  <c r="G299" i="3"/>
  <c r="E299" i="3" s="1"/>
  <c r="F299" i="3"/>
  <c r="M298" i="3"/>
  <c r="L298" i="3"/>
  <c r="K298" i="3"/>
  <c r="J298" i="3"/>
  <c r="I298" i="3"/>
  <c r="H298" i="3"/>
  <c r="G298" i="3"/>
  <c r="E298" i="3" s="1"/>
  <c r="F298" i="3"/>
  <c r="M297" i="3"/>
  <c r="L297" i="3"/>
  <c r="K297" i="3"/>
  <c r="J297" i="3"/>
  <c r="I297" i="3"/>
  <c r="H297" i="3"/>
  <c r="G297" i="3"/>
  <c r="F297" i="3"/>
  <c r="M296" i="3"/>
  <c r="L296" i="3"/>
  <c r="K296" i="3"/>
  <c r="J296" i="3"/>
  <c r="I296" i="3"/>
  <c r="H296" i="3"/>
  <c r="G296" i="3"/>
  <c r="F296" i="3"/>
  <c r="M295" i="3"/>
  <c r="L295" i="3"/>
  <c r="L86" i="3" s="1"/>
  <c r="K295" i="3"/>
  <c r="J295" i="3"/>
  <c r="I295" i="3"/>
  <c r="H295" i="3"/>
  <c r="H86" i="3" s="1"/>
  <c r="E86" i="3" s="1"/>
  <c r="G295" i="3"/>
  <c r="F295" i="3"/>
  <c r="M294" i="3"/>
  <c r="L294" i="3"/>
  <c r="K294" i="3"/>
  <c r="J294" i="3"/>
  <c r="I294" i="3"/>
  <c r="H294" i="3"/>
  <c r="G294" i="3"/>
  <c r="F294" i="3"/>
  <c r="M293" i="3"/>
  <c r="L293" i="3"/>
  <c r="K293" i="3"/>
  <c r="J293" i="3"/>
  <c r="I293" i="3"/>
  <c r="H293" i="3"/>
  <c r="G293" i="3"/>
  <c r="F293" i="3"/>
  <c r="M292" i="3"/>
  <c r="M83" i="3" s="1"/>
  <c r="L292" i="3"/>
  <c r="K292" i="3"/>
  <c r="J292" i="3"/>
  <c r="I292" i="3"/>
  <c r="H292" i="3"/>
  <c r="G292" i="3"/>
  <c r="F292" i="3"/>
  <c r="M291" i="3"/>
  <c r="M82" i="3" s="1"/>
  <c r="L291" i="3"/>
  <c r="K291" i="3"/>
  <c r="J291" i="3"/>
  <c r="I291" i="3"/>
  <c r="I82" i="3" s="1"/>
  <c r="H291" i="3"/>
  <c r="G291" i="3"/>
  <c r="F291" i="3"/>
  <c r="M290" i="3"/>
  <c r="M81" i="3" s="1"/>
  <c r="M79" i="3" s="1"/>
  <c r="M77" i="3" s="1"/>
  <c r="L290" i="3"/>
  <c r="K290" i="3"/>
  <c r="J290" i="3"/>
  <c r="I290" i="3"/>
  <c r="I81" i="3" s="1"/>
  <c r="H290" i="3"/>
  <c r="G290" i="3"/>
  <c r="F290" i="3"/>
  <c r="E290" i="3"/>
  <c r="M289" i="3"/>
  <c r="L289" i="3"/>
  <c r="K289" i="3"/>
  <c r="J289" i="3"/>
  <c r="E289" i="3" s="1"/>
  <c r="I289" i="3"/>
  <c r="H289" i="3"/>
  <c r="G289" i="3"/>
  <c r="F289" i="3"/>
  <c r="M288" i="3"/>
  <c r="L288" i="3"/>
  <c r="K288" i="3"/>
  <c r="J288" i="3"/>
  <c r="I288" i="3"/>
  <c r="H288" i="3"/>
  <c r="G288" i="3"/>
  <c r="F288" i="3"/>
  <c r="M287" i="3"/>
  <c r="L287" i="3"/>
  <c r="K287" i="3"/>
  <c r="J287" i="3"/>
  <c r="I287" i="3"/>
  <c r="H287" i="3"/>
  <c r="G287" i="3"/>
  <c r="F287" i="3"/>
  <c r="M286" i="3"/>
  <c r="L286" i="3"/>
  <c r="K286" i="3"/>
  <c r="J286" i="3"/>
  <c r="I286" i="3"/>
  <c r="H286" i="3"/>
  <c r="G286" i="3"/>
  <c r="F286" i="3"/>
  <c r="M285" i="3"/>
  <c r="L285" i="3"/>
  <c r="K285" i="3"/>
  <c r="J285" i="3"/>
  <c r="E285" i="3" s="1"/>
  <c r="I285" i="3"/>
  <c r="H285" i="3"/>
  <c r="G285" i="3"/>
  <c r="F285" i="3"/>
  <c r="M284" i="3"/>
  <c r="L284" i="3"/>
  <c r="K284" i="3"/>
  <c r="J284" i="3"/>
  <c r="I284" i="3"/>
  <c r="H284" i="3"/>
  <c r="G284" i="3"/>
  <c r="F284" i="3"/>
  <c r="M283" i="3"/>
  <c r="L283" i="3"/>
  <c r="K283" i="3"/>
  <c r="J283" i="3"/>
  <c r="I283" i="3"/>
  <c r="H283" i="3"/>
  <c r="G283" i="3"/>
  <c r="F283" i="3"/>
  <c r="M282" i="3"/>
  <c r="L282" i="3"/>
  <c r="K282" i="3"/>
  <c r="J282" i="3"/>
  <c r="J73" i="3" s="1"/>
  <c r="I282" i="3"/>
  <c r="H282" i="3"/>
  <c r="G282" i="3"/>
  <c r="F282" i="3"/>
  <c r="F73" i="3" s="1"/>
  <c r="M281" i="3"/>
  <c r="L281" i="3"/>
  <c r="K281" i="3"/>
  <c r="J281" i="3"/>
  <c r="I281" i="3"/>
  <c r="H281" i="3"/>
  <c r="G281" i="3"/>
  <c r="F281" i="3"/>
  <c r="M280" i="3"/>
  <c r="L280" i="3"/>
  <c r="K280" i="3"/>
  <c r="J280" i="3"/>
  <c r="I280" i="3"/>
  <c r="H280" i="3"/>
  <c r="G280" i="3"/>
  <c r="F280" i="3"/>
  <c r="M279" i="3"/>
  <c r="L279" i="3"/>
  <c r="K279" i="3"/>
  <c r="J279" i="3"/>
  <c r="I279" i="3"/>
  <c r="H279" i="3"/>
  <c r="G279" i="3"/>
  <c r="E279" i="3" s="1"/>
  <c r="F279" i="3"/>
  <c r="M278" i="3"/>
  <c r="L278" i="3"/>
  <c r="K278" i="3"/>
  <c r="K69" i="3" s="1"/>
  <c r="J278" i="3"/>
  <c r="I278" i="3"/>
  <c r="H278" i="3"/>
  <c r="G278" i="3"/>
  <c r="F278" i="3"/>
  <c r="M277" i="3"/>
  <c r="L277" i="3"/>
  <c r="K277" i="3"/>
  <c r="J277" i="3"/>
  <c r="I277" i="3"/>
  <c r="H277" i="3"/>
  <c r="G277" i="3"/>
  <c r="F277" i="3"/>
  <c r="M276" i="3"/>
  <c r="L276" i="3"/>
  <c r="K276" i="3"/>
  <c r="J276" i="3"/>
  <c r="I276" i="3"/>
  <c r="H276" i="3"/>
  <c r="G276" i="3"/>
  <c r="F276" i="3"/>
  <c r="M275" i="3"/>
  <c r="L275" i="3"/>
  <c r="L66" i="3" s="1"/>
  <c r="K275" i="3"/>
  <c r="J275" i="3"/>
  <c r="I275" i="3"/>
  <c r="H275" i="3"/>
  <c r="H66" i="3" s="1"/>
  <c r="G275" i="3"/>
  <c r="F275" i="3"/>
  <c r="M274" i="3"/>
  <c r="L274" i="3"/>
  <c r="K274" i="3"/>
  <c r="J274" i="3"/>
  <c r="I274" i="3"/>
  <c r="H274" i="3"/>
  <c r="H65" i="3" s="1"/>
  <c r="G274" i="3"/>
  <c r="E274" i="3" s="1"/>
  <c r="F274" i="3"/>
  <c r="M273" i="3"/>
  <c r="L273" i="3"/>
  <c r="K273" i="3"/>
  <c r="J273" i="3"/>
  <c r="I273" i="3"/>
  <c r="H273" i="3"/>
  <c r="G273" i="3"/>
  <c r="F273" i="3"/>
  <c r="M272" i="3"/>
  <c r="L272" i="3"/>
  <c r="K272" i="3"/>
  <c r="J272" i="3"/>
  <c r="I272" i="3"/>
  <c r="H272" i="3"/>
  <c r="G272" i="3"/>
  <c r="F272" i="3"/>
  <c r="M271" i="3"/>
  <c r="L271" i="3"/>
  <c r="K271" i="3"/>
  <c r="J271" i="3"/>
  <c r="I271" i="3"/>
  <c r="H271" i="3"/>
  <c r="G271" i="3"/>
  <c r="F271" i="3"/>
  <c r="M270" i="3"/>
  <c r="M61" i="3" s="1"/>
  <c r="L270" i="3"/>
  <c r="K270" i="3"/>
  <c r="J270" i="3"/>
  <c r="I270" i="3"/>
  <c r="I61" i="3" s="1"/>
  <c r="H270" i="3"/>
  <c r="G270" i="3"/>
  <c r="F270" i="3"/>
  <c r="M269" i="3"/>
  <c r="M60" i="3" s="1"/>
  <c r="L269" i="3"/>
  <c r="K269" i="3"/>
  <c r="J269" i="3"/>
  <c r="I269" i="3"/>
  <c r="I60" i="3" s="1"/>
  <c r="H269" i="3"/>
  <c r="G269" i="3"/>
  <c r="F269" i="3"/>
  <c r="M268" i="3"/>
  <c r="M59" i="3" s="1"/>
  <c r="L268" i="3"/>
  <c r="K268" i="3"/>
  <c r="J268" i="3"/>
  <c r="I268" i="3"/>
  <c r="I59" i="3" s="1"/>
  <c r="H268" i="3"/>
  <c r="G268" i="3"/>
  <c r="F268" i="3"/>
  <c r="M267" i="3"/>
  <c r="M58" i="3" s="1"/>
  <c r="L267" i="3"/>
  <c r="K267" i="3"/>
  <c r="J267" i="3"/>
  <c r="I267" i="3"/>
  <c r="I58" i="3" s="1"/>
  <c r="H267" i="3"/>
  <c r="G267" i="3"/>
  <c r="F267" i="3"/>
  <c r="M266" i="3"/>
  <c r="M57" i="3" s="1"/>
  <c r="L266" i="3"/>
  <c r="K266" i="3"/>
  <c r="J266" i="3"/>
  <c r="I266" i="3"/>
  <c r="I57" i="3" s="1"/>
  <c r="H266" i="3"/>
  <c r="G266" i="3"/>
  <c r="F266" i="3"/>
  <c r="M265" i="3"/>
  <c r="L265" i="3"/>
  <c r="K265" i="3"/>
  <c r="J265" i="3"/>
  <c r="E265" i="3" s="1"/>
  <c r="I265" i="3"/>
  <c r="H265" i="3"/>
  <c r="G265" i="3"/>
  <c r="F265" i="3"/>
  <c r="F56" i="3" s="1"/>
  <c r="M264" i="3"/>
  <c r="L264" i="3"/>
  <c r="K264" i="3"/>
  <c r="J264" i="3"/>
  <c r="I264" i="3"/>
  <c r="H264" i="3"/>
  <c r="G264" i="3"/>
  <c r="F264" i="3"/>
  <c r="M263" i="3"/>
  <c r="L263" i="3"/>
  <c r="K263" i="3"/>
  <c r="J263" i="3"/>
  <c r="J54" i="3" s="1"/>
  <c r="I263" i="3"/>
  <c r="H263" i="3"/>
  <c r="G263" i="3"/>
  <c r="F263" i="3"/>
  <c r="F54" i="3" s="1"/>
  <c r="M262" i="3"/>
  <c r="L262" i="3"/>
  <c r="K262" i="3"/>
  <c r="J262" i="3"/>
  <c r="J53" i="3" s="1"/>
  <c r="I262" i="3"/>
  <c r="H262" i="3"/>
  <c r="G262" i="3"/>
  <c r="F262" i="3"/>
  <c r="F53" i="3" s="1"/>
  <c r="M261" i="3"/>
  <c r="L261" i="3"/>
  <c r="K261" i="3"/>
  <c r="J261" i="3"/>
  <c r="I261" i="3"/>
  <c r="H261" i="3"/>
  <c r="G261" i="3"/>
  <c r="F261" i="3"/>
  <c r="M260" i="3"/>
  <c r="L260" i="3"/>
  <c r="K260" i="3"/>
  <c r="J260" i="3"/>
  <c r="I260" i="3"/>
  <c r="H260" i="3"/>
  <c r="G260" i="3"/>
  <c r="E260" i="3" s="1"/>
  <c r="F260" i="3"/>
  <c r="M259" i="3"/>
  <c r="L259" i="3"/>
  <c r="K259" i="3"/>
  <c r="J259" i="3"/>
  <c r="I259" i="3"/>
  <c r="H259" i="3"/>
  <c r="G259" i="3"/>
  <c r="F259" i="3"/>
  <c r="M258" i="3"/>
  <c r="L258" i="3"/>
  <c r="K258" i="3"/>
  <c r="J258" i="3"/>
  <c r="I258" i="3"/>
  <c r="H258" i="3"/>
  <c r="G258" i="3"/>
  <c r="E258" i="3" s="1"/>
  <c r="F258" i="3"/>
  <c r="M257" i="3"/>
  <c r="L257" i="3"/>
  <c r="K257" i="3"/>
  <c r="J257" i="3"/>
  <c r="I257" i="3"/>
  <c r="H257" i="3"/>
  <c r="G257" i="3"/>
  <c r="F257" i="3"/>
  <c r="M256" i="3"/>
  <c r="L256" i="3"/>
  <c r="K256" i="3"/>
  <c r="J256" i="3"/>
  <c r="I256" i="3"/>
  <c r="H256" i="3"/>
  <c r="G256" i="3"/>
  <c r="F256" i="3"/>
  <c r="M255" i="3"/>
  <c r="L255" i="3"/>
  <c r="K255" i="3"/>
  <c r="J255" i="3"/>
  <c r="I255" i="3"/>
  <c r="H255" i="3"/>
  <c r="G255" i="3"/>
  <c r="F255" i="3"/>
  <c r="M254" i="3"/>
  <c r="L254" i="3"/>
  <c r="K254" i="3"/>
  <c r="J254" i="3"/>
  <c r="I254" i="3"/>
  <c r="H254" i="3"/>
  <c r="G254" i="3"/>
  <c r="F254" i="3"/>
  <c r="M253" i="3"/>
  <c r="L253" i="3"/>
  <c r="K253" i="3"/>
  <c r="J253" i="3"/>
  <c r="I253" i="3"/>
  <c r="H253" i="3"/>
  <c r="G253" i="3"/>
  <c r="F253" i="3"/>
  <c r="M252" i="3"/>
  <c r="L252" i="3"/>
  <c r="K252" i="3"/>
  <c r="J252" i="3"/>
  <c r="I252" i="3"/>
  <c r="H252" i="3"/>
  <c r="G252" i="3"/>
  <c r="F252" i="3"/>
  <c r="M251" i="3"/>
  <c r="L251" i="3"/>
  <c r="K251" i="3"/>
  <c r="J251" i="3"/>
  <c r="I251" i="3"/>
  <c r="H251" i="3"/>
  <c r="G251" i="3"/>
  <c r="F251" i="3"/>
  <c r="M250" i="3"/>
  <c r="L250" i="3"/>
  <c r="K250" i="3"/>
  <c r="J250" i="3"/>
  <c r="I250" i="3"/>
  <c r="H250" i="3"/>
  <c r="G250" i="3"/>
  <c r="E250" i="3" s="1"/>
  <c r="F250" i="3"/>
  <c r="M249" i="3"/>
  <c r="L249" i="3"/>
  <c r="K249" i="3"/>
  <c r="J249" i="3"/>
  <c r="I249" i="3"/>
  <c r="H249" i="3"/>
  <c r="G249" i="3"/>
  <c r="F249" i="3"/>
  <c r="M248" i="3"/>
  <c r="L248" i="3"/>
  <c r="K248" i="3"/>
  <c r="J248" i="3"/>
  <c r="I248" i="3"/>
  <c r="H248" i="3"/>
  <c r="G248" i="3"/>
  <c r="F248" i="3"/>
  <c r="M247" i="3"/>
  <c r="L247" i="3"/>
  <c r="K247" i="3"/>
  <c r="J247" i="3"/>
  <c r="I247" i="3"/>
  <c r="H247" i="3"/>
  <c r="G247" i="3"/>
  <c r="F247" i="3"/>
  <c r="M246" i="3"/>
  <c r="L246" i="3"/>
  <c r="K246" i="3"/>
  <c r="J246" i="3"/>
  <c r="I246" i="3"/>
  <c r="H246" i="3"/>
  <c r="G246" i="3"/>
  <c r="F246" i="3"/>
  <c r="E246" i="3"/>
  <c r="M245" i="3"/>
  <c r="L245" i="3"/>
  <c r="K245" i="3"/>
  <c r="J245" i="3"/>
  <c r="E245" i="3" s="1"/>
  <c r="I245" i="3"/>
  <c r="H245" i="3"/>
  <c r="G245" i="3"/>
  <c r="F245" i="3"/>
  <c r="M244" i="3"/>
  <c r="L244" i="3"/>
  <c r="K244" i="3"/>
  <c r="J244" i="3"/>
  <c r="I244" i="3"/>
  <c r="H244" i="3"/>
  <c r="G244" i="3"/>
  <c r="F244" i="3"/>
  <c r="M243" i="3"/>
  <c r="L243" i="3"/>
  <c r="K243" i="3"/>
  <c r="J243" i="3"/>
  <c r="I243" i="3"/>
  <c r="H243" i="3"/>
  <c r="G243" i="3"/>
  <c r="F243" i="3"/>
  <c r="M242" i="3"/>
  <c r="L242" i="3"/>
  <c r="K242" i="3"/>
  <c r="J242" i="3"/>
  <c r="E242" i="3" s="1"/>
  <c r="I242" i="3"/>
  <c r="H242" i="3"/>
  <c r="G242" i="3"/>
  <c r="F242" i="3"/>
  <c r="M241" i="3"/>
  <c r="L241" i="3"/>
  <c r="K241" i="3"/>
  <c r="J241" i="3"/>
  <c r="I241" i="3"/>
  <c r="H241" i="3"/>
  <c r="G241" i="3"/>
  <c r="F241" i="3"/>
  <c r="M240" i="3"/>
  <c r="L240" i="3"/>
  <c r="K240" i="3"/>
  <c r="J240" i="3"/>
  <c r="I240" i="3"/>
  <c r="H240" i="3"/>
  <c r="G240" i="3"/>
  <c r="E240" i="3" s="1"/>
  <c r="F240" i="3"/>
  <c r="M239" i="3"/>
  <c r="L239" i="3"/>
  <c r="K239" i="3"/>
  <c r="K30" i="3" s="1"/>
  <c r="K28" i="3" s="1"/>
  <c r="J239" i="3"/>
  <c r="I239" i="3"/>
  <c r="H239" i="3"/>
  <c r="G239" i="3"/>
  <c r="E239" i="3" s="1"/>
  <c r="F239" i="3"/>
  <c r="M238" i="3"/>
  <c r="L238" i="3"/>
  <c r="K238" i="3"/>
  <c r="J238" i="3"/>
  <c r="I238" i="3"/>
  <c r="H238" i="3"/>
  <c r="G238" i="3"/>
  <c r="G29" i="3" s="1"/>
  <c r="G28" i="3" s="1"/>
  <c r="F238" i="3"/>
  <c r="M237" i="3"/>
  <c r="L237" i="3"/>
  <c r="K237" i="3"/>
  <c r="J237" i="3"/>
  <c r="I237" i="3"/>
  <c r="H237" i="3"/>
  <c r="G237" i="3"/>
  <c r="F237" i="3"/>
  <c r="M236" i="3"/>
  <c r="L236" i="3"/>
  <c r="K236" i="3"/>
  <c r="J236" i="3"/>
  <c r="I236" i="3"/>
  <c r="H236" i="3"/>
  <c r="G236" i="3"/>
  <c r="E236" i="3" s="1"/>
  <c r="F236" i="3"/>
  <c r="M235" i="3"/>
  <c r="L235" i="3"/>
  <c r="K235" i="3"/>
  <c r="J235" i="3"/>
  <c r="I235" i="3"/>
  <c r="H235" i="3"/>
  <c r="G235" i="3"/>
  <c r="E235" i="3" s="1"/>
  <c r="F235" i="3"/>
  <c r="M234" i="3"/>
  <c r="L234" i="3"/>
  <c r="K234" i="3"/>
  <c r="J234" i="3"/>
  <c r="I234" i="3"/>
  <c r="H234" i="3"/>
  <c r="G234" i="3"/>
  <c r="E234" i="3" s="1"/>
  <c r="F234" i="3"/>
  <c r="M233" i="3"/>
  <c r="L233" i="3"/>
  <c r="K233" i="3"/>
  <c r="J233" i="3"/>
  <c r="I233" i="3"/>
  <c r="H233" i="3"/>
  <c r="G233" i="3"/>
  <c r="F233" i="3"/>
  <c r="M232" i="3"/>
  <c r="L232" i="3"/>
  <c r="K232" i="3"/>
  <c r="J232" i="3"/>
  <c r="I232" i="3"/>
  <c r="H232" i="3"/>
  <c r="G232" i="3"/>
  <c r="F232" i="3"/>
  <c r="M231" i="3"/>
  <c r="L231" i="3"/>
  <c r="K231" i="3"/>
  <c r="J231" i="3"/>
  <c r="I231" i="3"/>
  <c r="H231" i="3"/>
  <c r="G231" i="3"/>
  <c r="F231" i="3"/>
  <c r="M230" i="3"/>
  <c r="L230" i="3"/>
  <c r="K230" i="3"/>
  <c r="J230" i="3"/>
  <c r="I230" i="3"/>
  <c r="H230" i="3"/>
  <c r="G230" i="3"/>
  <c r="E230" i="3" s="1"/>
  <c r="F230" i="3"/>
  <c r="M229" i="3"/>
  <c r="L229" i="3"/>
  <c r="K229" i="3"/>
  <c r="J229" i="3"/>
  <c r="I229" i="3"/>
  <c r="H229" i="3"/>
  <c r="G229" i="3"/>
  <c r="F229" i="3"/>
  <c r="M228" i="3"/>
  <c r="L228" i="3"/>
  <c r="K228" i="3"/>
  <c r="J228" i="3"/>
  <c r="I228" i="3"/>
  <c r="H228" i="3"/>
  <c r="G228" i="3"/>
  <c r="F228" i="3"/>
  <c r="M227" i="3"/>
  <c r="L227" i="3"/>
  <c r="K227" i="3"/>
  <c r="J227" i="3"/>
  <c r="I227" i="3"/>
  <c r="H227" i="3"/>
  <c r="G227" i="3"/>
  <c r="F227" i="3"/>
  <c r="M226" i="3"/>
  <c r="L226" i="3"/>
  <c r="K226" i="3"/>
  <c r="J226" i="3"/>
  <c r="I226" i="3"/>
  <c r="H226" i="3"/>
  <c r="G226" i="3"/>
  <c r="F226" i="3"/>
  <c r="E226" i="3"/>
  <c r="M225" i="3"/>
  <c r="L225" i="3"/>
  <c r="K225" i="3"/>
  <c r="J225" i="3"/>
  <c r="E225" i="3" s="1"/>
  <c r="I225" i="3"/>
  <c r="H225" i="3"/>
  <c r="G225" i="3"/>
  <c r="F225" i="3"/>
  <c r="M224" i="3"/>
  <c r="L224" i="3"/>
  <c r="K224" i="3"/>
  <c r="J224" i="3"/>
  <c r="I224" i="3"/>
  <c r="H224" i="3"/>
  <c r="G224" i="3"/>
  <c r="F224" i="3"/>
  <c r="M223" i="3"/>
  <c r="L223" i="3"/>
  <c r="K223" i="3"/>
  <c r="J223" i="3"/>
  <c r="I223" i="3"/>
  <c r="H223" i="3"/>
  <c r="G223" i="3"/>
  <c r="F223" i="3"/>
  <c r="M222" i="3"/>
  <c r="L222" i="3"/>
  <c r="K222" i="3"/>
  <c r="J222" i="3"/>
  <c r="I222" i="3"/>
  <c r="H222" i="3"/>
  <c r="G222" i="3"/>
  <c r="F222" i="3"/>
  <c r="M221" i="3"/>
  <c r="L221" i="3"/>
  <c r="K221" i="3"/>
  <c r="J221" i="3"/>
  <c r="E221" i="3" s="1"/>
  <c r="I221" i="3"/>
  <c r="H221" i="3"/>
  <c r="G221" i="3"/>
  <c r="F221" i="3"/>
  <c r="M220" i="3"/>
  <c r="L220" i="3"/>
  <c r="K220" i="3"/>
  <c r="J220" i="3"/>
  <c r="J115" i="3" s="1"/>
  <c r="I220" i="3"/>
  <c r="H220" i="3"/>
  <c r="G220" i="3"/>
  <c r="F220" i="3"/>
  <c r="F115" i="3" s="1"/>
  <c r="M219" i="3"/>
  <c r="L219" i="3"/>
  <c r="K219" i="3"/>
  <c r="J219" i="3"/>
  <c r="I219" i="3"/>
  <c r="H219" i="3"/>
  <c r="G219" i="3"/>
  <c r="F219" i="3"/>
  <c r="M218" i="3"/>
  <c r="L218" i="3"/>
  <c r="K218" i="3"/>
  <c r="J218" i="3"/>
  <c r="I218" i="3"/>
  <c r="H218" i="3"/>
  <c r="G218" i="3"/>
  <c r="F218" i="3"/>
  <c r="F112" i="3" s="1"/>
  <c r="F111" i="3" s="1"/>
  <c r="M217" i="3"/>
  <c r="L217" i="3"/>
  <c r="K217" i="3"/>
  <c r="J217" i="3"/>
  <c r="I217" i="3"/>
  <c r="H217" i="3"/>
  <c r="G217" i="3"/>
  <c r="F217" i="3"/>
  <c r="M216" i="3"/>
  <c r="L216" i="3"/>
  <c r="K216" i="3"/>
  <c r="J216" i="3"/>
  <c r="I216" i="3"/>
  <c r="H216" i="3"/>
  <c r="G216" i="3"/>
  <c r="F216" i="3"/>
  <c r="M215" i="3"/>
  <c r="L215" i="3"/>
  <c r="K215" i="3"/>
  <c r="J215" i="3"/>
  <c r="I215" i="3"/>
  <c r="H215" i="3"/>
  <c r="G215" i="3"/>
  <c r="E215" i="3" s="1"/>
  <c r="F215" i="3"/>
  <c r="M214" i="3"/>
  <c r="L214" i="3"/>
  <c r="K214" i="3"/>
  <c r="J214" i="3"/>
  <c r="I214" i="3"/>
  <c r="H214" i="3"/>
  <c r="G214" i="3"/>
  <c r="E214" i="3" s="1"/>
  <c r="F214" i="3"/>
  <c r="M213" i="3"/>
  <c r="L213" i="3"/>
  <c r="K213" i="3"/>
  <c r="J213" i="3"/>
  <c r="I213" i="3"/>
  <c r="H213" i="3"/>
  <c r="G213" i="3"/>
  <c r="F213" i="3"/>
  <c r="M212" i="3"/>
  <c r="L212" i="3"/>
  <c r="L106" i="3" s="1"/>
  <c r="L104" i="3" s="1"/>
  <c r="K212" i="3"/>
  <c r="J212" i="3"/>
  <c r="I212" i="3"/>
  <c r="H212" i="3"/>
  <c r="H106" i="3" s="1"/>
  <c r="H104" i="3" s="1"/>
  <c r="G212" i="3"/>
  <c r="F212" i="3"/>
  <c r="M211" i="3"/>
  <c r="L211" i="3"/>
  <c r="K211" i="3"/>
  <c r="J211" i="3"/>
  <c r="I211" i="3"/>
  <c r="H211" i="3"/>
  <c r="G211" i="3"/>
  <c r="F211" i="3"/>
  <c r="M210" i="3"/>
  <c r="L210" i="3"/>
  <c r="K210" i="3"/>
  <c r="J210" i="3"/>
  <c r="I210" i="3"/>
  <c r="H210" i="3"/>
  <c r="G210" i="3"/>
  <c r="F210" i="3"/>
  <c r="M209" i="3"/>
  <c r="M103" i="3" s="1"/>
  <c r="L209" i="3"/>
  <c r="K209" i="3"/>
  <c r="J209" i="3"/>
  <c r="I209" i="3"/>
  <c r="I103" i="3" s="1"/>
  <c r="H209" i="3"/>
  <c r="G209" i="3"/>
  <c r="F209" i="3"/>
  <c r="M208" i="3"/>
  <c r="L208" i="3"/>
  <c r="K208" i="3"/>
  <c r="J208" i="3"/>
  <c r="I208" i="3"/>
  <c r="H208" i="3"/>
  <c r="G208" i="3"/>
  <c r="F208" i="3"/>
  <c r="M207" i="3"/>
  <c r="L207" i="3"/>
  <c r="K207" i="3"/>
  <c r="J207" i="3"/>
  <c r="I207" i="3"/>
  <c r="H207" i="3"/>
  <c r="G207" i="3"/>
  <c r="F207" i="3"/>
  <c r="M206" i="3"/>
  <c r="M100" i="3" s="1"/>
  <c r="L206" i="3"/>
  <c r="K206" i="3"/>
  <c r="J206" i="3"/>
  <c r="I206" i="3"/>
  <c r="I100" i="3" s="1"/>
  <c r="H206" i="3"/>
  <c r="G206" i="3"/>
  <c r="F206" i="3"/>
  <c r="M205" i="3"/>
  <c r="L205" i="3"/>
  <c r="K205" i="3"/>
  <c r="J205" i="3"/>
  <c r="I205" i="3"/>
  <c r="H205" i="3"/>
  <c r="G205" i="3"/>
  <c r="F205" i="3"/>
  <c r="M204" i="3"/>
  <c r="L204" i="3"/>
  <c r="K204" i="3"/>
  <c r="J204" i="3"/>
  <c r="I204" i="3"/>
  <c r="H204" i="3"/>
  <c r="G204" i="3"/>
  <c r="F204" i="3"/>
  <c r="M203" i="3"/>
  <c r="L203" i="3"/>
  <c r="K203" i="3"/>
  <c r="J203" i="3"/>
  <c r="I203" i="3"/>
  <c r="H203" i="3"/>
  <c r="G203" i="3"/>
  <c r="F203" i="3"/>
  <c r="M202" i="3"/>
  <c r="M96" i="3" s="1"/>
  <c r="M95" i="3" s="1"/>
  <c r="M93" i="3" s="1"/>
  <c r="L202" i="3"/>
  <c r="K202" i="3"/>
  <c r="J202" i="3"/>
  <c r="I202" i="3"/>
  <c r="I96" i="3" s="1"/>
  <c r="I95" i="3" s="1"/>
  <c r="H202" i="3"/>
  <c r="G202" i="3"/>
  <c r="F202" i="3"/>
  <c r="E202" i="3"/>
  <c r="M201" i="3"/>
  <c r="L201" i="3"/>
  <c r="K201" i="3"/>
  <c r="J201" i="3"/>
  <c r="E201" i="3" s="1"/>
  <c r="I201" i="3"/>
  <c r="H201" i="3"/>
  <c r="G201" i="3"/>
  <c r="F201" i="3"/>
  <c r="M200" i="3"/>
  <c r="L200" i="3"/>
  <c r="K200" i="3"/>
  <c r="J200" i="3"/>
  <c r="I200" i="3"/>
  <c r="H200" i="3"/>
  <c r="G200" i="3"/>
  <c r="F200" i="3"/>
  <c r="M199" i="3"/>
  <c r="L199" i="3"/>
  <c r="K199" i="3"/>
  <c r="J199" i="3"/>
  <c r="I199" i="3"/>
  <c r="H199" i="3"/>
  <c r="G199" i="3"/>
  <c r="F199" i="3"/>
  <c r="M198" i="3"/>
  <c r="L198" i="3"/>
  <c r="K198" i="3"/>
  <c r="J198" i="3"/>
  <c r="I198" i="3"/>
  <c r="H198" i="3"/>
  <c r="G198" i="3"/>
  <c r="F198" i="3"/>
  <c r="M197" i="3"/>
  <c r="L197" i="3"/>
  <c r="K197" i="3"/>
  <c r="J197" i="3"/>
  <c r="I197" i="3"/>
  <c r="H197" i="3"/>
  <c r="G197" i="3"/>
  <c r="F197" i="3"/>
  <c r="M196" i="3"/>
  <c r="L196" i="3"/>
  <c r="K196" i="3"/>
  <c r="J196" i="3"/>
  <c r="I196" i="3"/>
  <c r="H196" i="3"/>
  <c r="G196" i="3"/>
  <c r="E196" i="3" s="1"/>
  <c r="F196" i="3"/>
  <c r="M195" i="3"/>
  <c r="L195" i="3"/>
  <c r="L89" i="3" s="1"/>
  <c r="K195" i="3"/>
  <c r="K89" i="3" s="1"/>
  <c r="J195" i="3"/>
  <c r="I195" i="3"/>
  <c r="H195" i="3"/>
  <c r="H89" i="3" s="1"/>
  <c r="G195" i="3"/>
  <c r="G89" i="3" s="1"/>
  <c r="F195" i="3"/>
  <c r="M194" i="3"/>
  <c r="L194" i="3"/>
  <c r="K194" i="3"/>
  <c r="J194" i="3"/>
  <c r="I194" i="3"/>
  <c r="H194" i="3"/>
  <c r="G194" i="3"/>
  <c r="E194" i="3" s="1"/>
  <c r="F194" i="3"/>
  <c r="M193" i="3"/>
  <c r="L193" i="3"/>
  <c r="K193" i="3"/>
  <c r="J193" i="3"/>
  <c r="I193" i="3"/>
  <c r="H193" i="3"/>
  <c r="G193" i="3"/>
  <c r="F193" i="3"/>
  <c r="M192" i="3"/>
  <c r="L192" i="3"/>
  <c r="K192" i="3"/>
  <c r="J192" i="3"/>
  <c r="I192" i="3"/>
  <c r="H192" i="3"/>
  <c r="G192" i="3"/>
  <c r="F192" i="3"/>
  <c r="M191" i="3"/>
  <c r="L191" i="3"/>
  <c r="K191" i="3"/>
  <c r="J191" i="3"/>
  <c r="I191" i="3"/>
  <c r="H191" i="3"/>
  <c r="G191" i="3"/>
  <c r="F191" i="3"/>
  <c r="M190" i="3"/>
  <c r="L190" i="3"/>
  <c r="K190" i="3"/>
  <c r="J190" i="3"/>
  <c r="I190" i="3"/>
  <c r="H190" i="3"/>
  <c r="G190" i="3"/>
  <c r="F190" i="3"/>
  <c r="M189" i="3"/>
  <c r="L189" i="3"/>
  <c r="L83" i="3" s="1"/>
  <c r="K189" i="3"/>
  <c r="J189" i="3"/>
  <c r="I189" i="3"/>
  <c r="H189" i="3"/>
  <c r="H83" i="3" s="1"/>
  <c r="G189" i="3"/>
  <c r="F189" i="3"/>
  <c r="F83" i="3" s="1"/>
  <c r="M188" i="3"/>
  <c r="L188" i="3"/>
  <c r="K188" i="3"/>
  <c r="J188" i="3"/>
  <c r="I188" i="3"/>
  <c r="H188" i="3"/>
  <c r="G188" i="3"/>
  <c r="F188" i="3"/>
  <c r="M187" i="3"/>
  <c r="L187" i="3"/>
  <c r="L81" i="3" s="1"/>
  <c r="K187" i="3"/>
  <c r="J187" i="3"/>
  <c r="I187" i="3"/>
  <c r="H187" i="3"/>
  <c r="H81" i="3" s="1"/>
  <c r="G187" i="3"/>
  <c r="F187" i="3"/>
  <c r="M186" i="3"/>
  <c r="L186" i="3"/>
  <c r="L80" i="3" s="1"/>
  <c r="L79" i="3" s="1"/>
  <c r="K186" i="3"/>
  <c r="J186" i="3"/>
  <c r="I186" i="3"/>
  <c r="H186" i="3"/>
  <c r="G186" i="3"/>
  <c r="F186" i="3"/>
  <c r="M185" i="3"/>
  <c r="L185" i="3"/>
  <c r="K185" i="3"/>
  <c r="J185" i="3"/>
  <c r="I185" i="3"/>
  <c r="H185" i="3"/>
  <c r="G185" i="3"/>
  <c r="F185" i="3"/>
  <c r="E185" i="3"/>
  <c r="M184" i="3"/>
  <c r="L184" i="3"/>
  <c r="K184" i="3"/>
  <c r="J184" i="3"/>
  <c r="I184" i="3"/>
  <c r="H184" i="3"/>
  <c r="G184" i="3"/>
  <c r="F184" i="3"/>
  <c r="M183" i="3"/>
  <c r="L183" i="3"/>
  <c r="K183" i="3"/>
  <c r="J183" i="3"/>
  <c r="I183" i="3"/>
  <c r="H183" i="3"/>
  <c r="G183" i="3"/>
  <c r="F183" i="3"/>
  <c r="M182" i="3"/>
  <c r="L182" i="3"/>
  <c r="K182" i="3"/>
  <c r="J182" i="3"/>
  <c r="I182" i="3"/>
  <c r="H182" i="3"/>
  <c r="G182" i="3"/>
  <c r="F182" i="3"/>
  <c r="M181" i="3"/>
  <c r="L181" i="3"/>
  <c r="K181" i="3"/>
  <c r="J181" i="3"/>
  <c r="J75" i="3" s="1"/>
  <c r="J74" i="3" s="1"/>
  <c r="J67" i="3" s="1"/>
  <c r="I181" i="3"/>
  <c r="H181" i="3"/>
  <c r="G181" i="3"/>
  <c r="F181" i="3"/>
  <c r="F75" i="3" s="1"/>
  <c r="F74" i="3" s="1"/>
  <c r="M180" i="3"/>
  <c r="L180" i="3"/>
  <c r="K180" i="3"/>
  <c r="J180" i="3"/>
  <c r="I180" i="3"/>
  <c r="H180" i="3"/>
  <c r="G180" i="3"/>
  <c r="F180" i="3"/>
  <c r="M179" i="3"/>
  <c r="L179" i="3"/>
  <c r="K179" i="3"/>
  <c r="K73" i="3" s="1"/>
  <c r="J179" i="3"/>
  <c r="I179" i="3"/>
  <c r="H179" i="3"/>
  <c r="G179" i="3"/>
  <c r="F179" i="3"/>
  <c r="M178" i="3"/>
  <c r="L178" i="3"/>
  <c r="K178" i="3"/>
  <c r="K72" i="3" s="1"/>
  <c r="J178" i="3"/>
  <c r="I178" i="3"/>
  <c r="H178" i="3"/>
  <c r="G178" i="3"/>
  <c r="G72" i="3" s="1"/>
  <c r="F178" i="3"/>
  <c r="M177" i="3"/>
  <c r="L177" i="3"/>
  <c r="K177" i="3"/>
  <c r="J177" i="3"/>
  <c r="I177" i="3"/>
  <c r="H177" i="3"/>
  <c r="G177" i="3"/>
  <c r="E177" i="3" s="1"/>
  <c r="F177" i="3"/>
  <c r="M176" i="3"/>
  <c r="L176" i="3"/>
  <c r="K176" i="3"/>
  <c r="J176" i="3"/>
  <c r="I176" i="3"/>
  <c r="H176" i="3"/>
  <c r="G176" i="3"/>
  <c r="F176" i="3"/>
  <c r="M175" i="3"/>
  <c r="L175" i="3"/>
  <c r="K175" i="3"/>
  <c r="J175" i="3"/>
  <c r="I175" i="3"/>
  <c r="H175" i="3"/>
  <c r="G175" i="3"/>
  <c r="F175" i="3"/>
  <c r="M174" i="3"/>
  <c r="L174" i="3"/>
  <c r="K174" i="3"/>
  <c r="J174" i="3"/>
  <c r="I174" i="3"/>
  <c r="H174" i="3"/>
  <c r="E174" i="3" s="1"/>
  <c r="G174" i="3"/>
  <c r="F174" i="3"/>
  <c r="M173" i="3"/>
  <c r="L173" i="3"/>
  <c r="K173" i="3"/>
  <c r="J173" i="3"/>
  <c r="I173" i="3"/>
  <c r="H173" i="3"/>
  <c r="E173" i="3" s="1"/>
  <c r="G173" i="3"/>
  <c r="F173" i="3"/>
  <c r="M172" i="3"/>
  <c r="M66" i="3" s="1"/>
  <c r="L172" i="3"/>
  <c r="K172" i="3"/>
  <c r="J172" i="3"/>
  <c r="I172" i="3"/>
  <c r="H172" i="3"/>
  <c r="G172" i="3"/>
  <c r="F172" i="3"/>
  <c r="M171" i="3"/>
  <c r="M65" i="3" s="1"/>
  <c r="M64" i="3" s="1"/>
  <c r="L171" i="3"/>
  <c r="K171" i="3"/>
  <c r="K65" i="3" s="1"/>
  <c r="K64" i="3" s="1"/>
  <c r="J171" i="3"/>
  <c r="I171" i="3"/>
  <c r="I65" i="3" s="1"/>
  <c r="I64" i="3" s="1"/>
  <c r="H171" i="3"/>
  <c r="G171" i="3"/>
  <c r="F171" i="3"/>
  <c r="M170" i="3"/>
  <c r="L170" i="3"/>
  <c r="K170" i="3"/>
  <c r="J170" i="3"/>
  <c r="I170" i="3"/>
  <c r="H170" i="3"/>
  <c r="G170" i="3"/>
  <c r="F170" i="3"/>
  <c r="M169" i="3"/>
  <c r="L169" i="3"/>
  <c r="K169" i="3"/>
  <c r="J169" i="3"/>
  <c r="I169" i="3"/>
  <c r="H169" i="3"/>
  <c r="G169" i="3"/>
  <c r="F169" i="3"/>
  <c r="M168" i="3"/>
  <c r="L168" i="3"/>
  <c r="K168" i="3"/>
  <c r="J168" i="3"/>
  <c r="I168" i="3"/>
  <c r="H168" i="3"/>
  <c r="G168" i="3"/>
  <c r="F168" i="3"/>
  <c r="E168" i="3"/>
  <c r="M167" i="3"/>
  <c r="L167" i="3"/>
  <c r="K167" i="3"/>
  <c r="J167" i="3"/>
  <c r="J61" i="3" s="1"/>
  <c r="I167" i="3"/>
  <c r="H167" i="3"/>
  <c r="G167" i="3"/>
  <c r="F167" i="3"/>
  <c r="F61" i="3" s="1"/>
  <c r="M166" i="3"/>
  <c r="L166" i="3"/>
  <c r="K166" i="3"/>
  <c r="J166" i="3"/>
  <c r="I166" i="3"/>
  <c r="H166" i="3"/>
  <c r="G166" i="3"/>
  <c r="F166" i="3"/>
  <c r="M165" i="3"/>
  <c r="L165" i="3"/>
  <c r="K165" i="3"/>
  <c r="J165" i="3"/>
  <c r="I165" i="3"/>
  <c r="H165" i="3"/>
  <c r="G165" i="3"/>
  <c r="F165" i="3"/>
  <c r="M164" i="3"/>
  <c r="L164" i="3"/>
  <c r="K164" i="3"/>
  <c r="J164" i="3"/>
  <c r="I164" i="3"/>
  <c r="H164" i="3"/>
  <c r="E164" i="3" s="1"/>
  <c r="G164" i="3"/>
  <c r="F164" i="3"/>
  <c r="M163" i="3"/>
  <c r="L163" i="3"/>
  <c r="K163" i="3"/>
  <c r="J163" i="3"/>
  <c r="I163" i="3"/>
  <c r="H163" i="3"/>
  <c r="G163" i="3"/>
  <c r="F163" i="3"/>
  <c r="M162" i="3"/>
  <c r="L162" i="3"/>
  <c r="K162" i="3"/>
  <c r="J162" i="3"/>
  <c r="I162" i="3"/>
  <c r="H162" i="3"/>
  <c r="G162" i="3"/>
  <c r="F162" i="3"/>
  <c r="M161" i="3"/>
  <c r="L161" i="3"/>
  <c r="K161" i="3"/>
  <c r="J161" i="3"/>
  <c r="I161" i="3"/>
  <c r="H161" i="3"/>
  <c r="G161" i="3"/>
  <c r="F161" i="3"/>
  <c r="M160" i="3"/>
  <c r="L160" i="3"/>
  <c r="K160" i="3"/>
  <c r="J160" i="3"/>
  <c r="I160" i="3"/>
  <c r="H160" i="3"/>
  <c r="G160" i="3"/>
  <c r="E160" i="3" s="1"/>
  <c r="F160" i="3"/>
  <c r="M159" i="3"/>
  <c r="L159" i="3"/>
  <c r="K159" i="3"/>
  <c r="K53" i="3" s="1"/>
  <c r="J159" i="3"/>
  <c r="I159" i="3"/>
  <c r="H159" i="3"/>
  <c r="G159" i="3"/>
  <c r="G53" i="3" s="1"/>
  <c r="F159" i="3"/>
  <c r="M158" i="3"/>
  <c r="L158" i="3"/>
  <c r="K158" i="3"/>
  <c r="J158" i="3"/>
  <c r="I158" i="3"/>
  <c r="H158" i="3"/>
  <c r="G158" i="3"/>
  <c r="F158" i="3"/>
  <c r="M157" i="3"/>
  <c r="L157" i="3"/>
  <c r="K157" i="3"/>
  <c r="J157" i="3"/>
  <c r="I157" i="3"/>
  <c r="H157" i="3"/>
  <c r="G157" i="3"/>
  <c r="E157" i="3" s="1"/>
  <c r="F157" i="3"/>
  <c r="M156" i="3"/>
  <c r="L156" i="3"/>
  <c r="K156" i="3"/>
  <c r="J156" i="3"/>
  <c r="I156" i="3"/>
  <c r="H156" i="3"/>
  <c r="G156" i="3"/>
  <c r="F156" i="3"/>
  <c r="M155" i="3"/>
  <c r="L155" i="3"/>
  <c r="L49" i="3" s="1"/>
  <c r="L48" i="3" s="1"/>
  <c r="K155" i="3"/>
  <c r="J155" i="3"/>
  <c r="I155" i="3"/>
  <c r="H155" i="3"/>
  <c r="G155" i="3"/>
  <c r="F155" i="3"/>
  <c r="M154" i="3"/>
  <c r="L154" i="3"/>
  <c r="K154" i="3"/>
  <c r="J154" i="3"/>
  <c r="I154" i="3"/>
  <c r="H154" i="3"/>
  <c r="G154" i="3"/>
  <c r="F154" i="3"/>
  <c r="M153" i="3"/>
  <c r="L153" i="3"/>
  <c r="K153" i="3"/>
  <c r="J153" i="3"/>
  <c r="I153" i="3"/>
  <c r="H153" i="3"/>
  <c r="E153" i="3" s="1"/>
  <c r="G153" i="3"/>
  <c r="F153" i="3"/>
  <c r="M152" i="3"/>
  <c r="L152" i="3"/>
  <c r="K152" i="3"/>
  <c r="K46" i="3" s="1"/>
  <c r="J152" i="3"/>
  <c r="I152" i="3"/>
  <c r="H152" i="3"/>
  <c r="G152" i="3"/>
  <c r="G46" i="3" s="1"/>
  <c r="F152" i="3"/>
  <c r="M151" i="3"/>
  <c r="L151" i="3"/>
  <c r="L45" i="3" s="1"/>
  <c r="K151" i="3"/>
  <c r="J151" i="3"/>
  <c r="I151" i="3"/>
  <c r="H151" i="3"/>
  <c r="H45" i="3" s="1"/>
  <c r="G151" i="3"/>
  <c r="F151" i="3"/>
  <c r="M150" i="3"/>
  <c r="L150" i="3"/>
  <c r="K150" i="3"/>
  <c r="J150" i="3"/>
  <c r="I150" i="3"/>
  <c r="H150" i="3"/>
  <c r="G150" i="3"/>
  <c r="F150" i="3"/>
  <c r="M149" i="3"/>
  <c r="L149" i="3"/>
  <c r="K149" i="3"/>
  <c r="J149" i="3"/>
  <c r="I149" i="3"/>
  <c r="H149" i="3"/>
  <c r="G149" i="3"/>
  <c r="E149" i="3" s="1"/>
  <c r="F149" i="3"/>
  <c r="M148" i="3"/>
  <c r="L148" i="3"/>
  <c r="K148" i="3"/>
  <c r="J148" i="3"/>
  <c r="I148" i="3"/>
  <c r="H148" i="3"/>
  <c r="G148" i="3"/>
  <c r="F148" i="3"/>
  <c r="M147" i="3"/>
  <c r="L147" i="3"/>
  <c r="K147" i="3"/>
  <c r="J147" i="3"/>
  <c r="I147" i="3"/>
  <c r="H147" i="3"/>
  <c r="G147" i="3"/>
  <c r="F147" i="3"/>
  <c r="M146" i="3"/>
  <c r="M40" i="3" s="1"/>
  <c r="L146" i="3"/>
  <c r="K146" i="3"/>
  <c r="J146" i="3"/>
  <c r="I146" i="3"/>
  <c r="E146" i="3" s="1"/>
  <c r="H146" i="3"/>
  <c r="G146" i="3"/>
  <c r="F146" i="3"/>
  <c r="M145" i="3"/>
  <c r="L145" i="3"/>
  <c r="K145" i="3"/>
  <c r="J145" i="3"/>
  <c r="J39" i="3" s="1"/>
  <c r="I145" i="3"/>
  <c r="H145" i="3"/>
  <c r="G145" i="3"/>
  <c r="F145" i="3"/>
  <c r="F39" i="3" s="1"/>
  <c r="M144" i="3"/>
  <c r="L144" i="3"/>
  <c r="K144" i="3"/>
  <c r="J144" i="3"/>
  <c r="I144" i="3"/>
  <c r="H144" i="3"/>
  <c r="G144" i="3"/>
  <c r="F144" i="3"/>
  <c r="M143" i="3"/>
  <c r="L143" i="3"/>
  <c r="K143" i="3"/>
  <c r="J143" i="3"/>
  <c r="I143" i="3"/>
  <c r="H143" i="3"/>
  <c r="G143" i="3"/>
  <c r="F143" i="3"/>
  <c r="M142" i="3"/>
  <c r="L142" i="3"/>
  <c r="K142" i="3"/>
  <c r="J142" i="3"/>
  <c r="I142" i="3"/>
  <c r="H142" i="3"/>
  <c r="G142" i="3"/>
  <c r="F142" i="3"/>
  <c r="M141" i="3"/>
  <c r="L141" i="3"/>
  <c r="K141" i="3"/>
  <c r="J141" i="3"/>
  <c r="I141" i="3"/>
  <c r="H141" i="3"/>
  <c r="G141" i="3"/>
  <c r="F141" i="3"/>
  <c r="E141" i="3"/>
  <c r="M140" i="3"/>
  <c r="L140" i="3"/>
  <c r="K140" i="3"/>
  <c r="J140" i="3"/>
  <c r="I140" i="3"/>
  <c r="H140" i="3"/>
  <c r="G140" i="3"/>
  <c r="F140" i="3"/>
  <c r="M139" i="3"/>
  <c r="L139" i="3"/>
  <c r="K139" i="3"/>
  <c r="J139" i="3"/>
  <c r="I139" i="3"/>
  <c r="H139" i="3"/>
  <c r="G139" i="3"/>
  <c r="F139" i="3"/>
  <c r="M138" i="3"/>
  <c r="L138" i="3"/>
  <c r="K138" i="3"/>
  <c r="J138" i="3"/>
  <c r="I138" i="3"/>
  <c r="H138" i="3"/>
  <c r="G138" i="3"/>
  <c r="F138" i="3"/>
  <c r="M137" i="3"/>
  <c r="L137" i="3"/>
  <c r="K137" i="3"/>
  <c r="J137" i="3"/>
  <c r="I137" i="3"/>
  <c r="H137" i="3"/>
  <c r="G137" i="3"/>
  <c r="F137" i="3"/>
  <c r="M136" i="3"/>
  <c r="M30" i="3" s="1"/>
  <c r="L136" i="3"/>
  <c r="K136" i="3"/>
  <c r="J136" i="3"/>
  <c r="I136" i="3"/>
  <c r="H136" i="3"/>
  <c r="G136" i="3"/>
  <c r="F136" i="3"/>
  <c r="M135" i="3"/>
  <c r="L135" i="3"/>
  <c r="K135" i="3"/>
  <c r="J135" i="3"/>
  <c r="J29" i="3" s="1"/>
  <c r="I135" i="3"/>
  <c r="H135" i="3"/>
  <c r="G135" i="3"/>
  <c r="F135" i="3"/>
  <c r="F29" i="3" s="1"/>
  <c r="M134" i="3"/>
  <c r="L134" i="3"/>
  <c r="K134" i="3"/>
  <c r="J134" i="3"/>
  <c r="I134" i="3"/>
  <c r="H134" i="3"/>
  <c r="G134" i="3"/>
  <c r="E134" i="3" s="1"/>
  <c r="F134" i="3"/>
  <c r="M133" i="3"/>
  <c r="L133" i="3"/>
  <c r="K133" i="3"/>
  <c r="J133" i="3"/>
  <c r="I133" i="3"/>
  <c r="H133" i="3"/>
  <c r="G133" i="3"/>
  <c r="E133" i="3" s="1"/>
  <c r="F133" i="3"/>
  <c r="M132" i="3"/>
  <c r="L132" i="3"/>
  <c r="K132" i="3"/>
  <c r="J132" i="3"/>
  <c r="I132" i="3"/>
  <c r="H132" i="3"/>
  <c r="G132" i="3"/>
  <c r="F132" i="3"/>
  <c r="M131" i="3"/>
  <c r="L131" i="3"/>
  <c r="K131" i="3"/>
  <c r="J131" i="3"/>
  <c r="I131" i="3"/>
  <c r="H131" i="3"/>
  <c r="G131" i="3"/>
  <c r="F131" i="3"/>
  <c r="M130" i="3"/>
  <c r="L130" i="3"/>
  <c r="K130" i="3"/>
  <c r="K24" i="3" s="1"/>
  <c r="J130" i="3"/>
  <c r="I130" i="3"/>
  <c r="H130" i="3"/>
  <c r="H24" i="3" s="1"/>
  <c r="G130" i="3"/>
  <c r="F130" i="3"/>
  <c r="M129" i="3"/>
  <c r="L129" i="3"/>
  <c r="L23" i="3" s="1"/>
  <c r="K129" i="3"/>
  <c r="J129" i="3"/>
  <c r="I129" i="3"/>
  <c r="H129" i="3"/>
  <c r="E129" i="3" s="1"/>
  <c r="G129" i="3"/>
  <c r="F129" i="3"/>
  <c r="M128" i="3"/>
  <c r="L128" i="3"/>
  <c r="K128" i="3"/>
  <c r="J128" i="3"/>
  <c r="I128" i="3"/>
  <c r="H128" i="3"/>
  <c r="G128" i="3"/>
  <c r="F128" i="3"/>
  <c r="M127" i="3"/>
  <c r="L127" i="3"/>
  <c r="K127" i="3"/>
  <c r="J127" i="3"/>
  <c r="I127" i="3"/>
  <c r="H127" i="3"/>
  <c r="G127" i="3"/>
  <c r="F127" i="3"/>
  <c r="M126" i="3"/>
  <c r="L126" i="3"/>
  <c r="K126" i="3"/>
  <c r="J126" i="3"/>
  <c r="I126" i="3"/>
  <c r="H126" i="3"/>
  <c r="G126" i="3"/>
  <c r="F126" i="3"/>
  <c r="M125" i="3"/>
  <c r="L125" i="3"/>
  <c r="K125" i="3"/>
  <c r="J125" i="3"/>
  <c r="I125" i="3"/>
  <c r="H125" i="3"/>
  <c r="G125" i="3"/>
  <c r="F125" i="3"/>
  <c r="E125" i="3"/>
  <c r="M124" i="3"/>
  <c r="L124" i="3"/>
  <c r="K124" i="3"/>
  <c r="J124" i="3"/>
  <c r="I124" i="3"/>
  <c r="H124" i="3"/>
  <c r="G124" i="3"/>
  <c r="F124" i="3"/>
  <c r="M123" i="3"/>
  <c r="L123" i="3"/>
  <c r="K123" i="3"/>
  <c r="J123" i="3"/>
  <c r="J17" i="3" s="1"/>
  <c r="I123" i="3"/>
  <c r="H123" i="3"/>
  <c r="G123" i="3"/>
  <c r="F123" i="3"/>
  <c r="F17" i="3" s="1"/>
  <c r="M122" i="3"/>
  <c r="L122" i="3"/>
  <c r="K122" i="3"/>
  <c r="J122" i="3"/>
  <c r="J16" i="3" s="1"/>
  <c r="I122" i="3"/>
  <c r="H122" i="3"/>
  <c r="G122" i="3"/>
  <c r="F122" i="3"/>
  <c r="F16" i="3" s="1"/>
  <c r="M121" i="3"/>
  <c r="L121" i="3"/>
  <c r="K121" i="3"/>
  <c r="J121" i="3"/>
  <c r="J15" i="3" s="1"/>
  <c r="I121" i="3"/>
  <c r="H121" i="3"/>
  <c r="G121" i="3"/>
  <c r="F121" i="3"/>
  <c r="F15" i="3" s="1"/>
  <c r="M120" i="3"/>
  <c r="L120" i="3"/>
  <c r="K120" i="3"/>
  <c r="J120" i="3"/>
  <c r="I120" i="3"/>
  <c r="H120" i="3"/>
  <c r="G120" i="3"/>
  <c r="F120" i="3"/>
  <c r="M119" i="3"/>
  <c r="L119" i="3"/>
  <c r="K119" i="3"/>
  <c r="J119" i="3"/>
  <c r="I119" i="3"/>
  <c r="H119" i="3"/>
  <c r="G119" i="3"/>
  <c r="F119" i="3"/>
  <c r="M118" i="3"/>
  <c r="L118" i="3"/>
  <c r="K118" i="3"/>
  <c r="J118" i="3"/>
  <c r="I118" i="3"/>
  <c r="H118" i="3"/>
  <c r="G118" i="3"/>
  <c r="F118" i="3"/>
  <c r="M117" i="3"/>
  <c r="L117" i="3"/>
  <c r="K117" i="3"/>
  <c r="J117" i="3"/>
  <c r="I117" i="3"/>
  <c r="H117" i="3"/>
  <c r="G117" i="3"/>
  <c r="F117" i="3"/>
  <c r="M116" i="3"/>
  <c r="K116" i="3"/>
  <c r="J116" i="3"/>
  <c r="I116" i="3"/>
  <c r="G116" i="3"/>
  <c r="M115" i="3"/>
  <c r="L115" i="3"/>
  <c r="K115" i="3"/>
  <c r="K114" i="3" s="1"/>
  <c r="I115" i="3"/>
  <c r="H115" i="3"/>
  <c r="G115" i="3"/>
  <c r="M114" i="3"/>
  <c r="H114" i="3"/>
  <c r="M113" i="3"/>
  <c r="L113" i="3"/>
  <c r="J113" i="3"/>
  <c r="I113" i="3"/>
  <c r="H113" i="3"/>
  <c r="F113" i="3"/>
  <c r="M112" i="3"/>
  <c r="M111" i="3" s="1"/>
  <c r="L112" i="3"/>
  <c r="K112" i="3"/>
  <c r="I112" i="3"/>
  <c r="I111" i="3" s="1"/>
  <c r="H112" i="3"/>
  <c r="G112" i="3"/>
  <c r="H111" i="3"/>
  <c r="M110" i="3"/>
  <c r="L110" i="3"/>
  <c r="J110" i="3"/>
  <c r="I110" i="3"/>
  <c r="H110" i="3"/>
  <c r="F110" i="3"/>
  <c r="M109" i="3"/>
  <c r="M107" i="3" s="1"/>
  <c r="L109" i="3"/>
  <c r="K109" i="3"/>
  <c r="K107" i="3" s="1"/>
  <c r="J109" i="3"/>
  <c r="I109" i="3"/>
  <c r="I107" i="3" s="1"/>
  <c r="H109" i="3"/>
  <c r="G109" i="3"/>
  <c r="E109" i="3" s="1"/>
  <c r="F109" i="3"/>
  <c r="E108" i="3"/>
  <c r="L107" i="3"/>
  <c r="J107" i="3"/>
  <c r="H107" i="3"/>
  <c r="F107" i="3"/>
  <c r="M106" i="3"/>
  <c r="M104" i="3" s="1"/>
  <c r="K106" i="3"/>
  <c r="K104" i="3" s="1"/>
  <c r="J106" i="3"/>
  <c r="I106" i="3"/>
  <c r="I104" i="3" s="1"/>
  <c r="G106" i="3"/>
  <c r="G104" i="3" s="1"/>
  <c r="E104" i="3" s="1"/>
  <c r="F106" i="3"/>
  <c r="E105" i="3"/>
  <c r="J104" i="3"/>
  <c r="F104" i="3"/>
  <c r="L103" i="3"/>
  <c r="J103" i="3"/>
  <c r="H103" i="3"/>
  <c r="F103" i="3"/>
  <c r="M102" i="3"/>
  <c r="L102" i="3"/>
  <c r="K102" i="3"/>
  <c r="J102" i="3"/>
  <c r="I102" i="3"/>
  <c r="H102" i="3"/>
  <c r="G102" i="3"/>
  <c r="F102" i="3"/>
  <c r="M101" i="3"/>
  <c r="L101" i="3"/>
  <c r="K101" i="3"/>
  <c r="J101" i="3"/>
  <c r="I101" i="3"/>
  <c r="H101" i="3"/>
  <c r="G101" i="3"/>
  <c r="F101" i="3"/>
  <c r="E101" i="3"/>
  <c r="L100" i="3"/>
  <c r="K100" i="3"/>
  <c r="H100" i="3"/>
  <c r="H99" i="3" s="1"/>
  <c r="G100" i="3"/>
  <c r="L99" i="3"/>
  <c r="L97" i="3" s="1"/>
  <c r="K99" i="3"/>
  <c r="G99" i="3"/>
  <c r="E98" i="3"/>
  <c r="F97" i="3"/>
  <c r="L96" i="3"/>
  <c r="J96" i="3"/>
  <c r="J95" i="3" s="1"/>
  <c r="J93" i="3" s="1"/>
  <c r="H96" i="3"/>
  <c r="F96" i="3"/>
  <c r="F95" i="3" s="1"/>
  <c r="F93" i="3" s="1"/>
  <c r="F92" i="3" s="1"/>
  <c r="L95" i="3"/>
  <c r="H95" i="3"/>
  <c r="H93" i="3" s="1"/>
  <c r="E94" i="3"/>
  <c r="L93" i="3"/>
  <c r="I93" i="3"/>
  <c r="M91" i="3"/>
  <c r="L91" i="3"/>
  <c r="K91" i="3"/>
  <c r="J91" i="3"/>
  <c r="I91" i="3"/>
  <c r="H91" i="3"/>
  <c r="G91" i="3"/>
  <c r="F91" i="3"/>
  <c r="M90" i="3"/>
  <c r="L90" i="3"/>
  <c r="K90" i="3"/>
  <c r="K88" i="3" s="1"/>
  <c r="J90" i="3"/>
  <c r="I90" i="3"/>
  <c r="H90" i="3"/>
  <c r="G90" i="3"/>
  <c r="G88" i="3" s="1"/>
  <c r="F90" i="3"/>
  <c r="M89" i="3"/>
  <c r="M88" i="3" s="1"/>
  <c r="J89" i="3"/>
  <c r="J88" i="3" s="1"/>
  <c r="I89" i="3"/>
  <c r="I88" i="3" s="1"/>
  <c r="F89" i="3"/>
  <c r="F88" i="3" s="1"/>
  <c r="M87" i="3"/>
  <c r="J87" i="3"/>
  <c r="I87" i="3"/>
  <c r="F87" i="3"/>
  <c r="M86" i="3"/>
  <c r="K86" i="3"/>
  <c r="J86" i="3"/>
  <c r="I86" i="3"/>
  <c r="G86" i="3"/>
  <c r="F86" i="3"/>
  <c r="E85" i="3"/>
  <c r="K83" i="3"/>
  <c r="I83" i="3"/>
  <c r="G83" i="3"/>
  <c r="K82" i="3"/>
  <c r="J82" i="3"/>
  <c r="G82" i="3"/>
  <c r="F82" i="3"/>
  <c r="K81" i="3"/>
  <c r="J81" i="3"/>
  <c r="G81" i="3"/>
  <c r="F81" i="3"/>
  <c r="M80" i="3"/>
  <c r="K80" i="3"/>
  <c r="K79" i="3" s="1"/>
  <c r="J80" i="3"/>
  <c r="J79" i="3" s="1"/>
  <c r="I80" i="3"/>
  <c r="G80" i="3"/>
  <c r="G79" i="3" s="1"/>
  <c r="G77" i="3" s="1"/>
  <c r="F80" i="3"/>
  <c r="F79" i="3" s="1"/>
  <c r="I79" i="3"/>
  <c r="I77" i="3" s="1"/>
  <c r="E78" i="3"/>
  <c r="K77" i="3"/>
  <c r="E76" i="3"/>
  <c r="M75" i="3"/>
  <c r="L75" i="3"/>
  <c r="L74" i="3" s="1"/>
  <c r="K75" i="3"/>
  <c r="K74" i="3" s="1"/>
  <c r="I75" i="3"/>
  <c r="H75" i="3"/>
  <c r="H74" i="3" s="1"/>
  <c r="G75" i="3"/>
  <c r="G74" i="3" s="1"/>
  <c r="M74" i="3"/>
  <c r="I74" i="3"/>
  <c r="M73" i="3"/>
  <c r="L73" i="3"/>
  <c r="I73" i="3"/>
  <c r="H73" i="3"/>
  <c r="M72" i="3"/>
  <c r="L72" i="3"/>
  <c r="J72" i="3"/>
  <c r="I72" i="3"/>
  <c r="H72" i="3"/>
  <c r="F72" i="3"/>
  <c r="M71" i="3"/>
  <c r="M70" i="3" s="1"/>
  <c r="M67" i="3" s="1"/>
  <c r="L71" i="3"/>
  <c r="L70" i="3" s="1"/>
  <c r="J71" i="3"/>
  <c r="I71" i="3"/>
  <c r="I70" i="3" s="1"/>
  <c r="H71" i="3"/>
  <c r="H70" i="3" s="1"/>
  <c r="H67" i="3" s="1"/>
  <c r="F71" i="3"/>
  <c r="F70" i="3" s="1"/>
  <c r="J70" i="3"/>
  <c r="M69" i="3"/>
  <c r="L69" i="3"/>
  <c r="J69" i="3"/>
  <c r="I69" i="3"/>
  <c r="H69" i="3"/>
  <c r="F69" i="3"/>
  <c r="E68" i="3"/>
  <c r="K66" i="3"/>
  <c r="J66" i="3"/>
  <c r="I66" i="3"/>
  <c r="G66" i="3"/>
  <c r="F66" i="3"/>
  <c r="L65" i="3"/>
  <c r="L64" i="3" s="1"/>
  <c r="J65" i="3"/>
  <c r="J64" i="3" s="1"/>
  <c r="F65" i="3"/>
  <c r="F64" i="3" s="1"/>
  <c r="H64" i="3"/>
  <c r="L63" i="3"/>
  <c r="K63" i="3"/>
  <c r="J63" i="3"/>
  <c r="H63" i="3"/>
  <c r="G63" i="3"/>
  <c r="F63" i="3"/>
  <c r="L62" i="3"/>
  <c r="K62" i="3"/>
  <c r="J62" i="3"/>
  <c r="H62" i="3"/>
  <c r="G62" i="3"/>
  <c r="F62" i="3"/>
  <c r="L61" i="3"/>
  <c r="K61" i="3"/>
  <c r="H61" i="3"/>
  <c r="G61" i="3"/>
  <c r="L60" i="3"/>
  <c r="K60" i="3"/>
  <c r="H60" i="3"/>
  <c r="G60" i="3"/>
  <c r="L59" i="3"/>
  <c r="K59" i="3"/>
  <c r="J59" i="3"/>
  <c r="H59" i="3"/>
  <c r="G59" i="3"/>
  <c r="F59" i="3"/>
  <c r="L58" i="3"/>
  <c r="K58" i="3"/>
  <c r="J58" i="3"/>
  <c r="H58" i="3"/>
  <c r="G58" i="3"/>
  <c r="E58" i="3" s="1"/>
  <c r="F58" i="3"/>
  <c r="L57" i="3"/>
  <c r="K57" i="3"/>
  <c r="J57" i="3"/>
  <c r="H57" i="3"/>
  <c r="G57" i="3"/>
  <c r="F57" i="3"/>
  <c r="M56" i="3"/>
  <c r="L56" i="3"/>
  <c r="K56" i="3"/>
  <c r="I56" i="3"/>
  <c r="H56" i="3"/>
  <c r="G56" i="3"/>
  <c r="M55" i="3"/>
  <c r="L55" i="3"/>
  <c r="I55" i="3"/>
  <c r="H55" i="3"/>
  <c r="M54" i="3"/>
  <c r="L54" i="3"/>
  <c r="K54" i="3"/>
  <c r="I54" i="3"/>
  <c r="H54" i="3"/>
  <c r="G54" i="3"/>
  <c r="E54" i="3" s="1"/>
  <c r="M53" i="3"/>
  <c r="L53" i="3"/>
  <c r="I53" i="3"/>
  <c r="H53" i="3"/>
  <c r="E51" i="3"/>
  <c r="M49" i="3"/>
  <c r="M48" i="3" s="1"/>
  <c r="J49" i="3"/>
  <c r="I49" i="3"/>
  <c r="I48" i="3" s="1"/>
  <c r="H49" i="3"/>
  <c r="F49" i="3"/>
  <c r="J48" i="3"/>
  <c r="H48" i="3"/>
  <c r="F48" i="3"/>
  <c r="M47" i="3"/>
  <c r="L47" i="3"/>
  <c r="K47" i="3"/>
  <c r="J47" i="3"/>
  <c r="I47" i="3"/>
  <c r="H47" i="3"/>
  <c r="G47" i="3"/>
  <c r="E47" i="3" s="1"/>
  <c r="F47" i="3"/>
  <c r="M46" i="3"/>
  <c r="L46" i="3"/>
  <c r="J46" i="3"/>
  <c r="I46" i="3"/>
  <c r="H46" i="3"/>
  <c r="F46" i="3"/>
  <c r="M45" i="3"/>
  <c r="M44" i="3" s="1"/>
  <c r="M42" i="3" s="1"/>
  <c r="K45" i="3"/>
  <c r="J45" i="3"/>
  <c r="J44" i="3" s="1"/>
  <c r="J42" i="3" s="1"/>
  <c r="I45" i="3"/>
  <c r="I44" i="3" s="1"/>
  <c r="I42" i="3" s="1"/>
  <c r="G45" i="3"/>
  <c r="F45" i="3"/>
  <c r="F44" i="3"/>
  <c r="F42" i="3" s="1"/>
  <c r="E43" i="3"/>
  <c r="M41" i="3"/>
  <c r="L41" i="3"/>
  <c r="K41" i="3"/>
  <c r="J41" i="3"/>
  <c r="I41" i="3"/>
  <c r="H41" i="3"/>
  <c r="G41" i="3"/>
  <c r="F41" i="3"/>
  <c r="L40" i="3"/>
  <c r="K40" i="3"/>
  <c r="J40" i="3"/>
  <c r="H40" i="3"/>
  <c r="G40" i="3"/>
  <c r="F40" i="3"/>
  <c r="M39" i="3"/>
  <c r="L39" i="3"/>
  <c r="L38" i="3" s="1"/>
  <c r="K39" i="3"/>
  <c r="I39" i="3"/>
  <c r="H39" i="3"/>
  <c r="H38" i="3" s="1"/>
  <c r="G39" i="3"/>
  <c r="G38" i="3" s="1"/>
  <c r="M37" i="3"/>
  <c r="M36" i="3" s="1"/>
  <c r="L37" i="3"/>
  <c r="K37" i="3"/>
  <c r="J37" i="3"/>
  <c r="I37" i="3"/>
  <c r="I36" i="3" s="1"/>
  <c r="H37" i="3"/>
  <c r="H36" i="3" s="1"/>
  <c r="G37" i="3"/>
  <c r="F37" i="3"/>
  <c r="F36" i="3" s="1"/>
  <c r="L36" i="3"/>
  <c r="K36" i="3"/>
  <c r="J36" i="3"/>
  <c r="G36" i="3"/>
  <c r="M35" i="3"/>
  <c r="L35" i="3"/>
  <c r="K35" i="3"/>
  <c r="J35" i="3"/>
  <c r="I35" i="3"/>
  <c r="H35" i="3"/>
  <c r="G35" i="3"/>
  <c r="E35" i="3" s="1"/>
  <c r="F35" i="3"/>
  <c r="M34" i="3"/>
  <c r="L34" i="3"/>
  <c r="K34" i="3"/>
  <c r="J34" i="3"/>
  <c r="I34" i="3"/>
  <c r="H34" i="3"/>
  <c r="G34" i="3"/>
  <c r="F34" i="3"/>
  <c r="M33" i="3"/>
  <c r="L33" i="3"/>
  <c r="K33" i="3"/>
  <c r="J33" i="3"/>
  <c r="I33" i="3"/>
  <c r="H33" i="3"/>
  <c r="G33" i="3"/>
  <c r="F33" i="3"/>
  <c r="M32" i="3"/>
  <c r="L32" i="3"/>
  <c r="K32" i="3"/>
  <c r="K31" i="3" s="1"/>
  <c r="J32" i="3"/>
  <c r="J31" i="3" s="1"/>
  <c r="I32" i="3"/>
  <c r="H32" i="3"/>
  <c r="G32" i="3"/>
  <c r="E32" i="3" s="1"/>
  <c r="F32" i="3"/>
  <c r="F31" i="3" s="1"/>
  <c r="L30" i="3"/>
  <c r="L28" i="3" s="1"/>
  <c r="J30" i="3"/>
  <c r="H30" i="3"/>
  <c r="H28" i="3" s="1"/>
  <c r="G30" i="3"/>
  <c r="F30" i="3"/>
  <c r="M29" i="3"/>
  <c r="M28" i="3" s="1"/>
  <c r="L29" i="3"/>
  <c r="K29" i="3"/>
  <c r="I29" i="3"/>
  <c r="H29" i="3"/>
  <c r="E27" i="3"/>
  <c r="M24" i="3"/>
  <c r="L24" i="3"/>
  <c r="J24" i="3"/>
  <c r="I24" i="3"/>
  <c r="F24" i="3"/>
  <c r="M23" i="3"/>
  <c r="K23" i="3"/>
  <c r="J23" i="3"/>
  <c r="I23" i="3"/>
  <c r="G23" i="3"/>
  <c r="F23" i="3"/>
  <c r="M22" i="3"/>
  <c r="L22" i="3"/>
  <c r="L21" i="3" s="1"/>
  <c r="L19" i="3" s="1"/>
  <c r="L18" i="3" s="1"/>
  <c r="K22" i="3"/>
  <c r="J22" i="3"/>
  <c r="J21" i="3" s="1"/>
  <c r="J19" i="3" s="1"/>
  <c r="J18" i="3" s="1"/>
  <c r="I22" i="3"/>
  <c r="I21" i="3" s="1"/>
  <c r="I19" i="3" s="1"/>
  <c r="I18" i="3" s="1"/>
  <c r="H22" i="3"/>
  <c r="E22" i="3" s="1"/>
  <c r="G22" i="3"/>
  <c r="F22" i="3"/>
  <c r="M21" i="3"/>
  <c r="M19" i="3" s="1"/>
  <c r="M18" i="3" s="1"/>
  <c r="K21" i="3"/>
  <c r="G21" i="3"/>
  <c r="F21" i="3"/>
  <c r="F19" i="3" s="1"/>
  <c r="F18" i="3" s="1"/>
  <c r="E20" i="3"/>
  <c r="M17" i="3"/>
  <c r="L17" i="3"/>
  <c r="K17" i="3"/>
  <c r="I17" i="3"/>
  <c r="H17" i="3"/>
  <c r="G17" i="3"/>
  <c r="M16" i="3"/>
  <c r="L16" i="3"/>
  <c r="K16" i="3"/>
  <c r="I16" i="3"/>
  <c r="H16" i="3"/>
  <c r="G16" i="3"/>
  <c r="M15" i="3"/>
  <c r="L15" i="3"/>
  <c r="L13" i="3" s="1"/>
  <c r="L12" i="3" s="1"/>
  <c r="K15" i="3"/>
  <c r="K13" i="3" s="1"/>
  <c r="K12" i="3" s="1"/>
  <c r="I15" i="3"/>
  <c r="H15" i="3"/>
  <c r="H13" i="3" s="1"/>
  <c r="H12" i="3" s="1"/>
  <c r="G15" i="3"/>
  <c r="G13" i="3" s="1"/>
  <c r="E14" i="3"/>
  <c r="M13" i="3"/>
  <c r="M12" i="3" s="1"/>
  <c r="I13" i="3"/>
  <c r="I12" i="3" s="1"/>
  <c r="F13" i="3" l="1"/>
  <c r="F12" i="3" s="1"/>
  <c r="J13" i="3"/>
  <c r="J12" i="3" s="1"/>
  <c r="E266" i="3"/>
  <c r="L31" i="3"/>
  <c r="E37" i="3"/>
  <c r="K111" i="3"/>
  <c r="E17" i="3"/>
  <c r="M31" i="3"/>
  <c r="I52" i="3"/>
  <c r="I50" i="3" s="1"/>
  <c r="H52" i="3"/>
  <c r="H50" i="3" s="1"/>
  <c r="K38" i="3"/>
  <c r="E41" i="3"/>
  <c r="J56" i="3"/>
  <c r="E74" i="3"/>
  <c r="E128" i="3"/>
  <c r="E138" i="3"/>
  <c r="I62" i="3"/>
  <c r="E62" i="3" s="1"/>
  <c r="M62" i="3"/>
  <c r="M52" i="3" s="1"/>
  <c r="M50" i="3" s="1"/>
  <c r="I63" i="3"/>
  <c r="M63" i="3"/>
  <c r="H80" i="3"/>
  <c r="H79" i="3" s="1"/>
  <c r="E186" i="3"/>
  <c r="H87" i="3"/>
  <c r="L87" i="3"/>
  <c r="E210" i="3"/>
  <c r="K110" i="3"/>
  <c r="E66" i="3"/>
  <c r="E294" i="3"/>
  <c r="E16" i="3"/>
  <c r="G31" i="3"/>
  <c r="L44" i="3"/>
  <c r="L42" i="3" s="1"/>
  <c r="E72" i="3"/>
  <c r="E179" i="3"/>
  <c r="G73" i="3"/>
  <c r="E73" i="3" s="1"/>
  <c r="E181" i="3"/>
  <c r="M92" i="3"/>
  <c r="I99" i="3"/>
  <c r="I97" i="3" s="1"/>
  <c r="I92" i="3" s="1"/>
  <c r="M99" i="3"/>
  <c r="M97" i="3" s="1"/>
  <c r="E262" i="3"/>
  <c r="E34" i="3"/>
  <c r="I31" i="3"/>
  <c r="E56" i="3"/>
  <c r="G107" i="3"/>
  <c r="G111" i="3"/>
  <c r="E117" i="3"/>
  <c r="M38" i="3"/>
  <c r="E198" i="3"/>
  <c r="E218" i="3"/>
  <c r="J112" i="3"/>
  <c r="J111" i="3" s="1"/>
  <c r="J114" i="3"/>
  <c r="G69" i="3"/>
  <c r="E69" i="3" s="1"/>
  <c r="E278" i="3"/>
  <c r="K71" i="3"/>
  <c r="K70" i="3" s="1"/>
  <c r="E282" i="3"/>
  <c r="E309" i="3"/>
  <c r="J100" i="3"/>
  <c r="J99" i="3" s="1"/>
  <c r="J97" i="3" s="1"/>
  <c r="I67" i="3"/>
  <c r="E81" i="3"/>
  <c r="J84" i="3"/>
  <c r="E90" i="3"/>
  <c r="E113" i="3"/>
  <c r="L111" i="3"/>
  <c r="E120" i="3"/>
  <c r="E122" i="3"/>
  <c r="E123" i="3"/>
  <c r="E139" i="3"/>
  <c r="F38" i="3"/>
  <c r="J38" i="3"/>
  <c r="E148" i="3"/>
  <c r="E158" i="3"/>
  <c r="E166" i="3"/>
  <c r="E178" i="3"/>
  <c r="E190" i="3"/>
  <c r="L88" i="3"/>
  <c r="L84" i="3" s="1"/>
  <c r="E199" i="3"/>
  <c r="E200" i="3"/>
  <c r="E205" i="3"/>
  <c r="E209" i="3"/>
  <c r="E219" i="3"/>
  <c r="E220" i="3"/>
  <c r="E223" i="3"/>
  <c r="E224" i="3"/>
  <c r="E229" i="3"/>
  <c r="E244" i="3"/>
  <c r="E249" i="3"/>
  <c r="E254" i="3"/>
  <c r="E263" i="3"/>
  <c r="K55" i="3"/>
  <c r="K52" i="3" s="1"/>
  <c r="K50" i="3" s="1"/>
  <c r="F60" i="3"/>
  <c r="E273" i="3"/>
  <c r="E283" i="3"/>
  <c r="E284" i="3"/>
  <c r="E287" i="3"/>
  <c r="E288" i="3"/>
  <c r="E293" i="3"/>
  <c r="E308" i="3"/>
  <c r="E313" i="3"/>
  <c r="L52" i="3"/>
  <c r="L50" i="3" s="1"/>
  <c r="E63" i="3"/>
  <c r="F84" i="3"/>
  <c r="E116" i="3"/>
  <c r="E121" i="3"/>
  <c r="E132" i="3"/>
  <c r="E136" i="3"/>
  <c r="E144" i="3"/>
  <c r="E147" i="3"/>
  <c r="E162" i="3"/>
  <c r="E165" i="3"/>
  <c r="E170" i="3"/>
  <c r="E171" i="3"/>
  <c r="E172" i="3"/>
  <c r="E182" i="3"/>
  <c r="F77" i="3"/>
  <c r="E189" i="3"/>
  <c r="E193" i="3"/>
  <c r="E203" i="3"/>
  <c r="E204" i="3"/>
  <c r="E207" i="3"/>
  <c r="E208" i="3"/>
  <c r="E213" i="3"/>
  <c r="E228" i="3"/>
  <c r="E233" i="3"/>
  <c r="E238" i="3"/>
  <c r="E247" i="3"/>
  <c r="E248" i="3"/>
  <c r="E253" i="3"/>
  <c r="E257" i="3"/>
  <c r="E267" i="3"/>
  <c r="E268" i="3"/>
  <c r="E271" i="3"/>
  <c r="E272" i="3"/>
  <c r="E277" i="3"/>
  <c r="E292" i="3"/>
  <c r="E297" i="3"/>
  <c r="E302" i="3"/>
  <c r="E311" i="3"/>
  <c r="K103" i="3"/>
  <c r="E317" i="3"/>
  <c r="L114" i="3"/>
  <c r="L67" i="3"/>
  <c r="I84" i="3"/>
  <c r="I114" i="3"/>
  <c r="E126" i="3"/>
  <c r="E130" i="3"/>
  <c r="K19" i="3"/>
  <c r="K18" i="3" s="1"/>
  <c r="E131" i="3"/>
  <c r="F28" i="3"/>
  <c r="E142" i="3"/>
  <c r="K44" i="3"/>
  <c r="K42" i="3" s="1"/>
  <c r="E154" i="3"/>
  <c r="E155" i="3"/>
  <c r="K49" i="3"/>
  <c r="K48" i="3" s="1"/>
  <c r="E156" i="3"/>
  <c r="F55" i="3"/>
  <c r="F52" i="3" s="1"/>
  <c r="F50" i="3" s="1"/>
  <c r="J55" i="3"/>
  <c r="E169" i="3"/>
  <c r="E187" i="3"/>
  <c r="E188" i="3"/>
  <c r="E191" i="3"/>
  <c r="E192" i="3"/>
  <c r="E197" i="3"/>
  <c r="E212" i="3"/>
  <c r="E217" i="3"/>
  <c r="E222" i="3"/>
  <c r="E231" i="3"/>
  <c r="E232" i="3"/>
  <c r="E237" i="3"/>
  <c r="E241" i="3"/>
  <c r="E251" i="3"/>
  <c r="E252" i="3"/>
  <c r="E255" i="3"/>
  <c r="E256" i="3"/>
  <c r="E261" i="3"/>
  <c r="E276" i="3"/>
  <c r="E281" i="3"/>
  <c r="E286" i="3"/>
  <c r="H82" i="3"/>
  <c r="E82" i="3" s="1"/>
  <c r="L82" i="3"/>
  <c r="L77" i="3" s="1"/>
  <c r="E295" i="3"/>
  <c r="K87" i="3"/>
  <c r="K84" i="3" s="1"/>
  <c r="E301" i="3"/>
  <c r="E305" i="3"/>
  <c r="E315" i="3"/>
  <c r="E316" i="3"/>
  <c r="E321" i="3"/>
  <c r="E13" i="3"/>
  <c r="G12" i="3"/>
  <c r="K26" i="3"/>
  <c r="L26" i="3"/>
  <c r="E36" i="3"/>
  <c r="E45" i="3"/>
  <c r="H44" i="3"/>
  <c r="H42" i="3" s="1"/>
  <c r="J92" i="3"/>
  <c r="H88" i="3"/>
  <c r="E88" i="3" s="1"/>
  <c r="E89" i="3"/>
  <c r="M26" i="3"/>
  <c r="F67" i="3"/>
  <c r="F26" i="3"/>
  <c r="J28" i="3"/>
  <c r="E29" i="3"/>
  <c r="E46" i="3"/>
  <c r="G44" i="3"/>
  <c r="E115" i="3"/>
  <c r="G114" i="3"/>
  <c r="E114" i="3" s="1"/>
  <c r="E216" i="3"/>
  <c r="G110" i="3"/>
  <c r="E110" i="3" s="1"/>
  <c r="E269" i="3"/>
  <c r="J60" i="3"/>
  <c r="E270" i="3"/>
  <c r="G24" i="3"/>
  <c r="H31" i="3"/>
  <c r="H26" i="3" s="1"/>
  <c r="H25" i="3" s="1"/>
  <c r="E15" i="3"/>
  <c r="G49" i="3"/>
  <c r="E57" i="3"/>
  <c r="E59" i="3"/>
  <c r="G65" i="3"/>
  <c r="E75" i="3"/>
  <c r="E80" i="3"/>
  <c r="J83" i="3"/>
  <c r="J77" i="3" s="1"/>
  <c r="E100" i="3"/>
  <c r="E102" i="3"/>
  <c r="H97" i="3"/>
  <c r="E107" i="3"/>
  <c r="E145" i="3"/>
  <c r="E152" i="3"/>
  <c r="E161" i="3"/>
  <c r="E33" i="3"/>
  <c r="M84" i="3"/>
  <c r="E206" i="3"/>
  <c r="E264" i="3"/>
  <c r="G55" i="3"/>
  <c r="E280" i="3"/>
  <c r="G71" i="3"/>
  <c r="E296" i="3"/>
  <c r="G87" i="3"/>
  <c r="H23" i="3"/>
  <c r="E23" i="3" s="1"/>
  <c r="I30" i="3"/>
  <c r="I28" i="3" s="1"/>
  <c r="E39" i="3"/>
  <c r="H21" i="3"/>
  <c r="G26" i="3"/>
  <c r="I40" i="3"/>
  <c r="I38" i="3" s="1"/>
  <c r="E61" i="3"/>
  <c r="E79" i="3"/>
  <c r="H84" i="3"/>
  <c r="E91" i="3"/>
  <c r="E96" i="3"/>
  <c r="E118" i="3"/>
  <c r="E137" i="3"/>
  <c r="E140" i="3"/>
  <c r="E150" i="3"/>
  <c r="H92" i="3"/>
  <c r="E106" i="3"/>
  <c r="E312" i="3"/>
  <c r="G103" i="3"/>
  <c r="E103" i="3" s="1"/>
  <c r="E53" i="3"/>
  <c r="K67" i="3"/>
  <c r="E95" i="3"/>
  <c r="G93" i="3"/>
  <c r="E124" i="3"/>
  <c r="E163" i="3"/>
  <c r="L92" i="3"/>
  <c r="F114" i="3"/>
  <c r="E127" i="3"/>
  <c r="E143" i="3"/>
  <c r="E159" i="3"/>
  <c r="E175" i="3"/>
  <c r="E176" i="3"/>
  <c r="E183" i="3"/>
  <c r="E184" i="3"/>
  <c r="E195" i="3"/>
  <c r="E211" i="3"/>
  <c r="E227" i="3"/>
  <c r="E243" i="3"/>
  <c r="E259" i="3"/>
  <c r="E275" i="3"/>
  <c r="E291" i="3"/>
  <c r="E307" i="3"/>
  <c r="E323" i="3"/>
  <c r="K97" i="3"/>
  <c r="K92" i="3" s="1"/>
  <c r="E119" i="3"/>
  <c r="E135" i="3"/>
  <c r="E151" i="3"/>
  <c r="E167" i="3"/>
  <c r="E180" i="3"/>
  <c r="L25" i="3" l="1"/>
  <c r="L11" i="3" s="1"/>
  <c r="E38" i="3"/>
  <c r="E99" i="3"/>
  <c r="J26" i="3"/>
  <c r="J25" i="3" s="1"/>
  <c r="J11" i="3" s="1"/>
  <c r="E112" i="3"/>
  <c r="J52" i="3"/>
  <c r="J50" i="3" s="1"/>
  <c r="E111" i="3"/>
  <c r="H77" i="3"/>
  <c r="E77" i="3"/>
  <c r="M25" i="3"/>
  <c r="M11" i="3" s="1"/>
  <c r="I26" i="3"/>
  <c r="I25" i="3" s="1"/>
  <c r="I11" i="3" s="1"/>
  <c r="E28" i="3"/>
  <c r="E21" i="3"/>
  <c r="H19" i="3"/>
  <c r="H18" i="3" s="1"/>
  <c r="H11" i="3" s="1"/>
  <c r="E87" i="3"/>
  <c r="G84" i="3"/>
  <c r="E84" i="3" s="1"/>
  <c r="E55" i="3"/>
  <c r="G52" i="3"/>
  <c r="E65" i="3"/>
  <c r="G64" i="3"/>
  <c r="E64" i="3" s="1"/>
  <c r="E12" i="3"/>
  <c r="E71" i="3"/>
  <c r="G70" i="3"/>
  <c r="E30" i="3"/>
  <c r="E44" i="3"/>
  <c r="F25" i="3"/>
  <c r="F11" i="3" s="1"/>
  <c r="E60" i="3"/>
  <c r="K25" i="3"/>
  <c r="K11" i="3" s="1"/>
  <c r="E31" i="3"/>
  <c r="E93" i="3"/>
  <c r="E83" i="3"/>
  <c r="G48" i="3"/>
  <c r="E48" i="3" s="1"/>
  <c r="E49" i="3"/>
  <c r="G19" i="3"/>
  <c r="E24" i="3"/>
  <c r="G97" i="3"/>
  <c r="E97" i="3" s="1"/>
  <c r="E40" i="3"/>
  <c r="G92" i="3" l="1"/>
  <c r="E92" i="3" s="1"/>
  <c r="G18" i="3"/>
  <c r="E19" i="3"/>
  <c r="E26" i="3"/>
  <c r="E70" i="3"/>
  <c r="G67" i="3"/>
  <c r="E67" i="3" s="1"/>
  <c r="E52" i="3"/>
  <c r="G50" i="3"/>
  <c r="E50" i="3" s="1"/>
  <c r="G42" i="3"/>
  <c r="E18" i="3" l="1"/>
  <c r="G11" i="3"/>
  <c r="E11" i="3" s="1"/>
  <c r="E42" i="3"/>
  <c r="G25" i="3"/>
  <c r="E25" i="3" s="1"/>
</calcChain>
</file>

<file path=xl/sharedStrings.xml><?xml version="1.0" encoding="utf-8"?>
<sst xmlns="http://schemas.openxmlformats.org/spreadsheetml/2006/main" count="616" uniqueCount="224">
  <si>
    <t>PRIMĂRIA MUNICIPIULUI SATU MARE</t>
  </si>
  <si>
    <t>Unitatea administrativ-teritorială:____________</t>
  </si>
  <si>
    <t xml:space="preserve">Formular:   </t>
  </si>
  <si>
    <t xml:space="preserve">SURSA E+G - G.M.Z.+INVĂŢĂMÂNT+TEATRUL DE NORD  </t>
  </si>
  <si>
    <t xml:space="preserve"> - lei -</t>
  </si>
  <si>
    <t>D E N U M I R E A     I N D I C A T O R I L O R</t>
  </si>
  <si>
    <t>Cod indicator</t>
  </si>
  <si>
    <t>Buget 2018</t>
  </si>
  <si>
    <t>Estimari</t>
  </si>
  <si>
    <t>PREVEDERI ANUALE</t>
  </si>
  <si>
    <t>PREVEDERI TRIMESTRIALE</t>
  </si>
  <si>
    <t xml:space="preserve">TOTAL </t>
  </si>
  <si>
    <t>din care credite bugetare destinate stingerii plăţilor restante</t>
  </si>
  <si>
    <t>Trim I</t>
  </si>
  <si>
    <t>Trim II</t>
  </si>
  <si>
    <t>Trim III</t>
  </si>
  <si>
    <t>Trim IV</t>
  </si>
  <si>
    <t>TOTAL CHELTUIELI - SECTIUNEA DE FUNCTIONARE + SECTIUNEA DE DEZVOLTARE ( cod 50.10+59.10+63.10+70.10+74.10+79.10)</t>
  </si>
  <si>
    <t>49.10</t>
  </si>
  <si>
    <t>Partea I-a SERVICII PUBLICE GENERALE (cod 54.10+55.10)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</si>
  <si>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</si>
  <si>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</si>
  <si>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</si>
  <si>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</si>
  <si>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</si>
  <si>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</si>
  <si>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</si>
  <si>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</si>
  <si>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</si>
  <si>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</si>
  <si>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</si>
  <si>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</si>
  <si>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</si>
  <si>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</si>
  <si>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</si>
  <si>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</si>
  <si>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</si>
  <si>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</si>
  <si>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</si>
  <si>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</si>
  <si>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</si>
  <si>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</si>
  <si>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</si>
  <si>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</si>
  <si>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</si>
  <si>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</si>
  <si>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</si>
  <si>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</si>
  <si>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</si>
  <si>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</si>
  <si>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</si>
  <si>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</si>
  <si>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</si>
  <si>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</si>
  <si>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</si>
  <si>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</si>
  <si>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</si>
  <si>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</si>
  <si>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</si>
  <si>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</si>
  <si>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</si>
  <si>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</si>
  <si>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</si>
  <si>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</si>
  <si>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</si>
  <si>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</si>
  <si>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</si>
  <si>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</si>
  <si>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</si>
  <si>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</si>
  <si>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</si>
  <si>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</si>
  <si>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</si>
  <si>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</si>
  <si>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</si>
  <si>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</si>
  <si>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</si>
  <si>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</si>
  <si>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</si>
  <si>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</si>
  <si>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</si>
  <si>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</si>
  <si>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</si>
  <si>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</si>
  <si>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</si>
  <si>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</si>
  <si>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</si>
  <si>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</si>
  <si>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</si>
  <si>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</si>
  <si>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</si>
  <si>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</si>
  <si>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</si>
  <si>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</si>
  <si>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</si>
  <si>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</si>
  <si>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</si>
  <si>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</si>
  <si>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</si>
  <si>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</si>
  <si>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</si>
  <si>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</si>
  <si>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</si>
  <si>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</si>
  <si>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</si>
  <si>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</si>
  <si>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</si>
  <si>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</si>
  <si>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</si>
  <si>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</si>
  <si>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</si>
  <si>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</si>
  <si>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</si>
  <si>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</si>
  <si>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</si>
  <si>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</si>
  <si>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</si>
  <si>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</si>
  <si>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</si>
  <si>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</si>
  <si>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</si>
  <si>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</si>
  <si>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</si>
  <si>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</si>
  <si>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</si>
  <si>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</si>
  <si>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</si>
  <si>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</si>
  <si>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</si>
  <si>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</si>
  <si>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</si>
  <si>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</si>
  <si>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</si>
  <si>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</si>
  <si>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</si>
  <si>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</si>
  <si>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</si>
  <si>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</si>
  <si>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</si>
  <si>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</si>
  <si>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</si>
  <si>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</si>
  <si>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</si>
  <si>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</si>
  <si>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</si>
  <si>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</si>
  <si>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</si>
  <si>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</si>
  <si>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</si>
  <si>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</si>
  <si>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</si>
  <si>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</si>
  <si>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</si>
  <si>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</si>
  <si>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</si>
  <si>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</si>
  <si>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</si>
  <si>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</si>
  <si>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</si>
  <si>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</si>
  <si>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</si>
  <si>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</si>
  <si>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</si>
  <si>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</si>
  <si>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</si>
  <si>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</si>
  <si>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</si>
  <si>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</si>
  <si>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</si>
  <si>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</si>
  <si>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</si>
  <si>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</si>
  <si>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</si>
  <si>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</si>
  <si>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</si>
  <si>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</si>
  <si>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</si>
  <si>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</si>
  <si>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</si>
  <si>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</si>
  <si>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</si>
  <si>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</si>
  <si>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</si>
  <si>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</si>
  <si>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</si>
  <si>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</si>
  <si>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</si>
  <si>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</si>
  <si>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</si>
  <si>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</si>
  <si>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</si>
  <si>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</si>
  <si>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</si>
  <si>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</si>
  <si>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</si>
  <si>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</si>
  <si>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</si>
  <si>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</si>
  <si>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</si>
  <si>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</si>
  <si>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</si>
  <si>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</si>
  <si>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</si>
  <si>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</si>
  <si>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</si>
  <si>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</si>
  <si>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</si>
  <si>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Partea I-a SERVICII PUBLICE GENERALE (cod 54.10)</t>
  </si>
  <si>
    <t>EXCEDENT     (98.10.97)</t>
  </si>
  <si>
    <t xml:space="preserve">NOTA: </t>
  </si>
  <si>
    <t>1) finantat din excedentul anilor precedenti</t>
  </si>
  <si>
    <t>- Fiecare capitol, subcapitol şi paragraf de cheltuieli se detaliază în mod corespunzător, conform clasificaţiei economice.</t>
  </si>
  <si>
    <t>BUGETUL INSTITUŢIILOR PUBLICE ŞI ACTIVITĂŢILOR FINANŢATE INTEGRAL SAU PARŢIAL DIN VENITURI PROPRII, PE ANUL 2018  - CHELTUIELI</t>
  </si>
  <si>
    <t>ORDONATOR PRINCIPAL DE CREDITE                           DIRECTOR EXECUTIV                          ŞEF SERVICIU BUGET</t>
  </si>
  <si>
    <t xml:space="preserve">                    PRIMAR                                                              Ec. LUCICA URSU                                Ec. TEREZIA BORBEI</t>
  </si>
  <si>
    <t>PREŞEDINTE DE ŞEDINŢĂ,</t>
  </si>
  <si>
    <t>SECRETAR,</t>
  </si>
  <si>
    <t>ARDELEAN OCTAVIAN IULIAN</t>
  </si>
  <si>
    <t>MIHAELA MARIA RACOLŢA</t>
  </si>
  <si>
    <t>ANEXA NR. 2.1 la H.C.L. nr. 118/31.05.2018</t>
  </si>
  <si>
    <t xml:space="preserve">             KERESKÉNYI GÁBOR</t>
  </si>
  <si>
    <r>
      <t xml:space="preserve">DEFICIT 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99.10.96 + 99.10.97</t>
    </r>
  </si>
  <si>
    <r>
      <t xml:space="preserve">DEFICIT 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99.10.96 </t>
    </r>
  </si>
  <si>
    <r>
      <t xml:space="preserve">DEFICIT 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( 99.10.97)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</si>
</sst>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88">
    <xf numFmtId="0" fontId="0" fillId="0" borderId="0" xfId="0"/>
    <xf numFmtId="3" fontId="5" fillId="2" borderId="1" xfId="2" applyNumberFormat="1" applyFont="1" applyFill="1" applyBorder="1" applyAlignment="1">
      <alignment horizontal="center" vertical="center"/>
    </xf>
    <xf numFmtId="3" fontId="5" fillId="3" borderId="1" xfId="2" applyNumberFormat="1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/>
    </xf>
    <xf numFmtId="0" fontId="5" fillId="0" borderId="0" xfId="1" applyFont="1" applyFill="1"/>
    <xf numFmtId="0" fontId="4" fillId="0" borderId="0" xfId="1" applyFont="1" applyFill="1" applyAlignment="1">
      <alignment horizontal="left" vertical="center"/>
    </xf>
    <xf numFmtId="0" fontId="4" fillId="0" borderId="0" xfId="2" applyFont="1" applyFill="1"/>
    <xf numFmtId="0" fontId="5" fillId="0" borderId="0" xfId="0" applyFont="1" applyFill="1"/>
    <xf numFmtId="0" fontId="4" fillId="0" borderId="0" xfId="1" applyFont="1" applyFill="1"/>
    <xf numFmtId="0" fontId="4" fillId="0" borderId="0" xfId="2" applyFont="1" applyFill="1" applyAlignment="1">
      <alignment horizontal="center" vertical="center"/>
    </xf>
    <xf numFmtId="49" fontId="5" fillId="0" borderId="0" xfId="1" applyNumberFormat="1" applyFont="1" applyFill="1" applyBorder="1" applyAlignment="1"/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top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4" fillId="0" borderId="0" xfId="1" quotePrefix="1" applyFont="1" applyFill="1" applyAlignment="1">
      <alignment horizontal="center"/>
    </xf>
    <xf numFmtId="0" fontId="5" fillId="0" borderId="0" xfId="1" quotePrefix="1" applyFont="1" applyFill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1" fontId="4" fillId="0" borderId="1" xfId="3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vertical="center"/>
    </xf>
    <xf numFmtId="49" fontId="5" fillId="0" borderId="1" xfId="3" applyNumberFormat="1" applyFont="1" applyFill="1" applyBorder="1" applyAlignment="1">
      <alignment vertical="center"/>
    </xf>
    <xf numFmtId="0" fontId="5" fillId="0" borderId="1" xfId="2" applyFont="1" applyFill="1" applyBorder="1" applyAlignment="1"/>
    <xf numFmtId="0" fontId="4" fillId="0" borderId="1" xfId="2" applyFont="1" applyFill="1" applyBorder="1" applyAlignment="1">
      <alignment horizontal="center"/>
    </xf>
    <xf numFmtId="0" fontId="5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indent="2"/>
    </xf>
    <xf numFmtId="0" fontId="4" fillId="0" borderId="1" xfId="1" applyFont="1" applyFill="1" applyBorder="1" applyAlignment="1">
      <alignment vertical="center"/>
    </xf>
    <xf numFmtId="0" fontId="5" fillId="0" borderId="1" xfId="2" applyFont="1" applyFill="1" applyBorder="1" applyAlignment="1">
      <alignment horizontal="left"/>
    </xf>
    <xf numFmtId="0" fontId="4" fillId="0" borderId="1" xfId="2" applyFont="1" applyFill="1" applyBorder="1" applyAlignment="1"/>
    <xf numFmtId="0" fontId="5" fillId="0" borderId="1" xfId="1" applyFont="1" applyFill="1" applyBorder="1" applyAlignment="1"/>
    <xf numFmtId="0" fontId="4" fillId="0" borderId="1" xfId="1" applyFont="1" applyFill="1" applyBorder="1" applyAlignment="1">
      <alignment horizontal="left" indent="4"/>
    </xf>
    <xf numFmtId="0" fontId="4" fillId="0" borderId="1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left"/>
    </xf>
    <xf numFmtId="0" fontId="4" fillId="0" borderId="1" xfId="2" applyFont="1" applyFill="1" applyBorder="1" applyAlignment="1">
      <alignment horizontal="left"/>
    </xf>
    <xf numFmtId="1" fontId="5" fillId="0" borderId="1" xfId="3" applyNumberFormat="1" applyFont="1" applyFill="1" applyBorder="1" applyAlignment="1">
      <alignment vertical="center"/>
    </xf>
    <xf numFmtId="1" fontId="4" fillId="0" borderId="1" xfId="3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wrapText="1"/>
    </xf>
    <xf numFmtId="0" fontId="4" fillId="0" borderId="1" xfId="1" applyFont="1" applyFill="1" applyBorder="1" applyAlignment="1"/>
    <xf numFmtId="0" fontId="4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/>
    </xf>
    <xf numFmtId="0" fontId="4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left" indent="3"/>
    </xf>
    <xf numFmtId="0" fontId="4" fillId="0" borderId="1" xfId="1" applyFont="1" applyFill="1" applyBorder="1" applyAlignment="1">
      <alignment horizontal="left" indent="6"/>
    </xf>
    <xf numFmtId="0" fontId="5" fillId="0" borderId="1" xfId="1" applyFont="1" applyFill="1" applyBorder="1" applyAlignment="1">
      <alignment horizontal="left" indent="2"/>
    </xf>
    <xf numFmtId="0" fontId="4" fillId="0" borderId="1" xfId="1" applyFont="1" applyFill="1" applyBorder="1" applyAlignment="1">
      <alignment horizontal="left" indent="3"/>
    </xf>
    <xf numFmtId="0" fontId="4" fillId="0" borderId="1" xfId="2" applyFont="1" applyFill="1" applyBorder="1"/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left" vertical="center"/>
    </xf>
    <xf numFmtId="49" fontId="4" fillId="0" borderId="0" xfId="1" applyNumberFormat="1" applyFont="1" applyFill="1" applyAlignment="1">
      <alignment horizontal="left" wrapText="1"/>
    </xf>
    <xf numFmtId="49" fontId="4" fillId="0" borderId="0" xfId="1" applyNumberFormat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center" vertical="center" wrapText="1"/>
    </xf>
    <xf numFmtId="0" fontId="4" fillId="0" borderId="0" xfId="4" applyFont="1" applyFill="1"/>
    <xf numFmtId="0" fontId="5" fillId="0" borderId="0" xfId="1" applyFont="1" applyFill="1" applyAlignment="1"/>
    <xf numFmtId="1" fontId="4" fillId="0" borderId="0" xfId="5" applyNumberFormat="1" applyFont="1" applyFill="1"/>
    <xf numFmtId="0" fontId="4" fillId="0" borderId="0" xfId="5" applyFont="1" applyFill="1"/>
    <xf numFmtId="3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5" fillId="0" borderId="0" xfId="2" applyFont="1" applyFill="1"/>
    <xf numFmtId="0" fontId="5" fillId="0" borderId="1" xfId="1" applyFont="1" applyFill="1" applyBorder="1" applyAlignment="1">
      <alignment wrapText="1"/>
    </xf>
    <xf numFmtId="0" fontId="4" fillId="0" borderId="0" xfId="2" applyFont="1" applyFill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" fontId="4" fillId="0" borderId="1" xfId="3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49" fontId="4" fillId="0" borderId="1" xfId="2" applyNumberFormat="1" applyFont="1" applyFill="1" applyBorder="1" applyAlignment="1">
      <alignment horizontal="left"/>
    </xf>
    <xf numFmtId="0" fontId="5" fillId="0" borderId="1" xfId="2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left" wrapText="1"/>
    </xf>
    <xf numFmtId="0" fontId="4" fillId="0" borderId="1" xfId="2" applyFont="1" applyBorder="1" applyAlignment="1">
      <alignment wrapText="1"/>
    </xf>
    <xf numFmtId="49" fontId="4" fillId="0" borderId="0" xfId="1" applyNumberFormat="1" applyFont="1" applyFill="1" applyAlignment="1">
      <alignment horizontal="center" vertical="top"/>
    </xf>
    <xf numFmtId="0" fontId="4" fillId="0" borderId="0" xfId="5" applyFont="1" applyFill="1" applyAlignment="1">
      <alignment horizontal="left"/>
    </xf>
  </cellXfs>
  <cellStyles count="6">
    <cellStyle name="Normal" xfId="0" builtinId="0"/>
    <cellStyle name="Normal 2 2" xfId="2"/>
    <cellStyle name="Normal_mach03" xfId="3"/>
    <cellStyle name="Normal_mach30" xfId="4"/>
    <cellStyle name="Normal_mach31" xfId="5"/>
    <cellStyle name="Normal_Machete buget 9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6" name="AutoShape 4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19050</xdr:colOff>
      <xdr:row>10</xdr:row>
      <xdr:rowOff>0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4781550" y="28289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9" name="AutoShape 3"/>
        <xdr:cNvSpPr>
          <a:spLocks/>
        </xdr:cNvSpPr>
      </xdr:nvSpPr>
      <xdr:spPr bwMode="auto">
        <a:xfrm>
          <a:off x="405765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0" name="AutoShape 5"/>
        <xdr:cNvSpPr>
          <a:spLocks/>
        </xdr:cNvSpPr>
      </xdr:nvSpPr>
      <xdr:spPr bwMode="auto">
        <a:xfrm>
          <a:off x="405765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19050</xdr:colOff>
      <xdr:row>9</xdr:row>
      <xdr:rowOff>0</xdr:rowOff>
    </xdr:to>
    <xdr:sp macro="" textlink="">
      <xdr:nvSpPr>
        <xdr:cNvPr id="11" name="AutoShape 3"/>
        <xdr:cNvSpPr>
          <a:spLocks/>
        </xdr:cNvSpPr>
      </xdr:nvSpPr>
      <xdr:spPr bwMode="auto">
        <a:xfrm>
          <a:off x="405765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19050</xdr:colOff>
      <xdr:row>9</xdr:row>
      <xdr:rowOff>0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405765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19050</xdr:colOff>
      <xdr:row>10</xdr:row>
      <xdr:rowOff>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4781550" y="28289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405765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5" name="AutoShape 5"/>
        <xdr:cNvSpPr>
          <a:spLocks/>
        </xdr:cNvSpPr>
      </xdr:nvSpPr>
      <xdr:spPr bwMode="auto">
        <a:xfrm>
          <a:off x="405765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19050</xdr:colOff>
      <xdr:row>9</xdr:row>
      <xdr:rowOff>0</xdr:rowOff>
    </xdr:to>
    <xdr:sp macro="" textlink="">
      <xdr:nvSpPr>
        <xdr:cNvPr id="16" name="AutoShape 3"/>
        <xdr:cNvSpPr>
          <a:spLocks/>
        </xdr:cNvSpPr>
      </xdr:nvSpPr>
      <xdr:spPr bwMode="auto">
        <a:xfrm>
          <a:off x="405765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19050</xdr:colOff>
      <xdr:row>9</xdr:row>
      <xdr:rowOff>0</xdr:rowOff>
    </xdr:to>
    <xdr:sp macro="" textlink="">
      <xdr:nvSpPr>
        <xdr:cNvPr id="17" name="AutoShape 5"/>
        <xdr:cNvSpPr>
          <a:spLocks/>
        </xdr:cNvSpPr>
      </xdr:nvSpPr>
      <xdr:spPr bwMode="auto">
        <a:xfrm>
          <a:off x="405765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2</xdr:row>
      <xdr:rowOff>17145</xdr:rowOff>
    </xdr:from>
    <xdr:to>
      <xdr:col>2</xdr:col>
      <xdr:colOff>752475</xdr:colOff>
      <xdr:row>3</xdr:row>
      <xdr:rowOff>123825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733425" y="388620"/>
          <a:ext cx="561975" cy="2971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20" name="AutoShape 2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21" name="AutoShape 4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22" name="AutoShape 6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23" name="AutoShape 4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24" name="AutoShape 6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25" name="AutoShape 2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9525</xdr:colOff>
      <xdr:row>10</xdr:row>
      <xdr:rowOff>0</xdr:rowOff>
    </xdr:to>
    <xdr:sp macro="" textlink="">
      <xdr:nvSpPr>
        <xdr:cNvPr id="26" name="AutoShape 2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18/RECTIFICARI/MAI/DIVERSE%20SITUATII/Anexa%201.1-CHELTUIELI%20SUR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URSA E+G"/>
      <sheetName val="SURSA F"/>
      <sheetName val="GMZ"/>
      <sheetName val="INV"/>
      <sheetName val="TEATRU"/>
      <sheetName val="ADP"/>
      <sheetName val="SANITAR"/>
    </sheetNames>
    <sheetDataSet>
      <sheetData sheetId="0"/>
      <sheetData sheetId="1"/>
      <sheetData sheetId="2"/>
      <sheetData sheetId="3">
        <row r="118">
          <cell r="F118">
            <v>0</v>
          </cell>
          <cell r="G118">
            <v>734300</v>
          </cell>
          <cell r="H118">
            <v>1151500</v>
          </cell>
          <cell r="I118">
            <v>331500</v>
          </cell>
          <cell r="J118">
            <v>302700</v>
          </cell>
          <cell r="K118">
            <v>2400000</v>
          </cell>
          <cell r="L118">
            <v>2400000</v>
          </cell>
          <cell r="M118">
            <v>2400000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734300</v>
          </cell>
          <cell r="H132">
            <v>1151500</v>
          </cell>
          <cell r="I132">
            <v>331500</v>
          </cell>
          <cell r="J132">
            <v>302700</v>
          </cell>
          <cell r="K132">
            <v>2400000</v>
          </cell>
          <cell r="L132">
            <v>2400000</v>
          </cell>
          <cell r="M132">
            <v>2400000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734300</v>
          </cell>
          <cell r="H157">
            <v>1151500</v>
          </cell>
          <cell r="I157">
            <v>331500</v>
          </cell>
          <cell r="J157">
            <v>302700</v>
          </cell>
          <cell r="K157">
            <v>2400000</v>
          </cell>
          <cell r="L157">
            <v>2400000</v>
          </cell>
          <cell r="M157">
            <v>2400000</v>
          </cell>
        </row>
        <row r="159">
          <cell r="F159">
            <v>0</v>
          </cell>
          <cell r="G159">
            <v>734300</v>
          </cell>
          <cell r="H159">
            <v>1151500</v>
          </cell>
          <cell r="I159">
            <v>331500</v>
          </cell>
          <cell r="J159">
            <v>302700</v>
          </cell>
          <cell r="K159">
            <v>2400000</v>
          </cell>
          <cell r="L159">
            <v>2400000</v>
          </cell>
          <cell r="M159">
            <v>2400000</v>
          </cell>
        </row>
        <row r="163">
          <cell r="G163">
            <v>734300</v>
          </cell>
          <cell r="H163">
            <v>1151500</v>
          </cell>
          <cell r="I163">
            <v>331500</v>
          </cell>
          <cell r="J163">
            <v>302700</v>
          </cell>
          <cell r="K163">
            <v>2400000</v>
          </cell>
          <cell r="L163">
            <v>2400000</v>
          </cell>
          <cell r="M163">
            <v>2400000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</sheetData>
      <sheetData sheetId="4">
        <row r="118">
          <cell r="F118">
            <v>0</v>
          </cell>
          <cell r="G118">
            <v>2679389</v>
          </cell>
          <cell r="H118">
            <v>2530920</v>
          </cell>
          <cell r="I118">
            <v>1253467</v>
          </cell>
          <cell r="J118">
            <v>2337029</v>
          </cell>
          <cell r="K118">
            <v>9386526</v>
          </cell>
          <cell r="L118">
            <v>10325179</v>
          </cell>
          <cell r="M118">
            <v>11357696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2679389</v>
          </cell>
          <cell r="H132">
            <v>2530920</v>
          </cell>
          <cell r="I132">
            <v>1253467</v>
          </cell>
          <cell r="J132">
            <v>2337029</v>
          </cell>
          <cell r="K132">
            <v>9386526</v>
          </cell>
          <cell r="L132">
            <v>10325179</v>
          </cell>
          <cell r="M132">
            <v>11357696</v>
          </cell>
        </row>
        <row r="133">
          <cell r="F133">
            <v>0</v>
          </cell>
          <cell r="G133">
            <v>2679389</v>
          </cell>
          <cell r="H133">
            <v>2530920</v>
          </cell>
          <cell r="I133">
            <v>1253467</v>
          </cell>
          <cell r="J133">
            <v>2337029</v>
          </cell>
          <cell r="K133">
            <v>9386526</v>
          </cell>
          <cell r="L133">
            <v>10325179</v>
          </cell>
          <cell r="M133">
            <v>11357696</v>
          </cell>
        </row>
        <row r="135">
          <cell r="F135">
            <v>0</v>
          </cell>
          <cell r="G135">
            <v>1390841</v>
          </cell>
          <cell r="H135">
            <v>1353799</v>
          </cell>
          <cell r="I135">
            <v>650607</v>
          </cell>
          <cell r="J135">
            <v>1304805</v>
          </cell>
          <cell r="K135">
            <v>5029697</v>
          </cell>
          <cell r="L135">
            <v>5532667</v>
          </cell>
          <cell r="M135">
            <v>6085933</v>
          </cell>
        </row>
        <row r="136">
          <cell r="G136">
            <v>827016</v>
          </cell>
          <cell r="H136">
            <v>696315</v>
          </cell>
          <cell r="I136">
            <v>478215</v>
          </cell>
          <cell r="J136">
            <v>667289</v>
          </cell>
          <cell r="K136">
            <v>2935719</v>
          </cell>
          <cell r="L136">
            <v>3229291</v>
          </cell>
          <cell r="M136">
            <v>3552220</v>
          </cell>
        </row>
        <row r="137">
          <cell r="G137">
            <v>563825</v>
          </cell>
          <cell r="H137">
            <v>657484</v>
          </cell>
          <cell r="I137">
            <v>172392</v>
          </cell>
          <cell r="J137">
            <v>637516</v>
          </cell>
          <cell r="K137">
            <v>2093978</v>
          </cell>
          <cell r="L137">
            <v>2303376</v>
          </cell>
          <cell r="M137">
            <v>2533713</v>
          </cell>
        </row>
        <row r="138">
          <cell r="F138">
            <v>0</v>
          </cell>
          <cell r="G138">
            <v>457030</v>
          </cell>
          <cell r="H138">
            <v>395507</v>
          </cell>
          <cell r="I138">
            <v>250600</v>
          </cell>
          <cell r="J138">
            <v>318444</v>
          </cell>
          <cell r="K138">
            <v>1408640</v>
          </cell>
          <cell r="L138">
            <v>1549504</v>
          </cell>
          <cell r="M138">
            <v>1704454</v>
          </cell>
        </row>
        <row r="139">
          <cell r="G139">
            <v>19296</v>
          </cell>
          <cell r="H139">
            <v>18000</v>
          </cell>
          <cell r="I139">
            <v>10000</v>
          </cell>
          <cell r="J139">
            <v>18000</v>
          </cell>
          <cell r="K139">
            <v>60826</v>
          </cell>
          <cell r="L139">
            <v>66909</v>
          </cell>
          <cell r="M139">
            <v>73600</v>
          </cell>
        </row>
        <row r="140">
          <cell r="G140">
            <v>437734</v>
          </cell>
          <cell r="H140">
            <v>377507</v>
          </cell>
          <cell r="I140">
            <v>240600</v>
          </cell>
          <cell r="J140">
            <v>300444</v>
          </cell>
          <cell r="K140">
            <v>1347814</v>
          </cell>
          <cell r="L140">
            <v>1482595</v>
          </cell>
          <cell r="M140">
            <v>1630854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831518</v>
          </cell>
          <cell r="H145">
            <v>781614</v>
          </cell>
          <cell r="I145">
            <v>352260</v>
          </cell>
          <cell r="J145">
            <v>713780</v>
          </cell>
          <cell r="K145">
            <v>2948189</v>
          </cell>
          <cell r="L145">
            <v>3243008</v>
          </cell>
          <cell r="M145">
            <v>3567309</v>
          </cell>
        </row>
        <row r="146">
          <cell r="G146">
            <v>831518</v>
          </cell>
          <cell r="H146">
            <v>781614</v>
          </cell>
          <cell r="I146">
            <v>352260</v>
          </cell>
          <cell r="J146">
            <v>713780</v>
          </cell>
          <cell r="K146">
            <v>2948189</v>
          </cell>
          <cell r="L146">
            <v>3243008</v>
          </cell>
          <cell r="M146">
            <v>3567309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-344224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G219">
            <v>-344224</v>
          </cell>
        </row>
        <row r="220">
          <cell r="F220">
            <v>0</v>
          </cell>
          <cell r="G220">
            <v>344224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G221">
            <v>344224</v>
          </cell>
        </row>
        <row r="222">
          <cell r="F222">
            <v>0</v>
          </cell>
          <cell r="G222">
            <v>46641</v>
          </cell>
          <cell r="H222">
            <v>7000</v>
          </cell>
          <cell r="I222">
            <v>7000</v>
          </cell>
          <cell r="J222">
            <v>4659</v>
          </cell>
          <cell r="K222">
            <v>71830</v>
          </cell>
          <cell r="L222">
            <v>79013</v>
          </cell>
          <cell r="M222">
            <v>86914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46641</v>
          </cell>
          <cell r="H235">
            <v>7000</v>
          </cell>
          <cell r="I235">
            <v>7000</v>
          </cell>
          <cell r="J235">
            <v>4659</v>
          </cell>
          <cell r="K235">
            <v>71830</v>
          </cell>
          <cell r="L235">
            <v>79013</v>
          </cell>
          <cell r="M235">
            <v>86914</v>
          </cell>
        </row>
        <row r="236">
          <cell r="F236">
            <v>0</v>
          </cell>
          <cell r="G236">
            <v>46641</v>
          </cell>
          <cell r="H236">
            <v>7000</v>
          </cell>
          <cell r="I236">
            <v>7000</v>
          </cell>
          <cell r="J236">
            <v>4659</v>
          </cell>
          <cell r="K236">
            <v>71830</v>
          </cell>
          <cell r="L236">
            <v>79013</v>
          </cell>
          <cell r="M236">
            <v>86914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46641</v>
          </cell>
          <cell r="H241">
            <v>7000</v>
          </cell>
          <cell r="I241">
            <v>7000</v>
          </cell>
          <cell r="J241">
            <v>4659</v>
          </cell>
          <cell r="K241">
            <v>71830</v>
          </cell>
          <cell r="L241">
            <v>79013</v>
          </cell>
          <cell r="M241">
            <v>86914</v>
          </cell>
        </row>
        <row r="242">
          <cell r="G242">
            <v>19000</v>
          </cell>
          <cell r="H242">
            <v>0</v>
          </cell>
          <cell r="I242">
            <v>0</v>
          </cell>
          <cell r="J242">
            <v>0</v>
          </cell>
          <cell r="K242">
            <v>20900</v>
          </cell>
          <cell r="L242">
            <v>22990</v>
          </cell>
          <cell r="M242">
            <v>25289</v>
          </cell>
        </row>
        <row r="243">
          <cell r="G243">
            <v>27641</v>
          </cell>
          <cell r="H243">
            <v>7000</v>
          </cell>
          <cell r="I243">
            <v>7000</v>
          </cell>
          <cell r="J243">
            <v>4659</v>
          </cell>
          <cell r="K243">
            <v>50930</v>
          </cell>
          <cell r="L243">
            <v>56023</v>
          </cell>
          <cell r="M243">
            <v>61625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-39641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G322">
            <v>-39641</v>
          </cell>
        </row>
        <row r="323">
          <cell r="F323">
            <v>0</v>
          </cell>
          <cell r="G323">
            <v>39641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G324">
            <v>39641</v>
          </cell>
        </row>
      </sheetData>
      <sheetData sheetId="5">
        <row r="118">
          <cell r="F118">
            <v>0</v>
          </cell>
          <cell r="G118">
            <v>3295654</v>
          </cell>
          <cell r="H118">
            <v>3150000</v>
          </cell>
          <cell r="I118">
            <v>1560000</v>
          </cell>
          <cell r="J118">
            <v>594346</v>
          </cell>
          <cell r="K118">
            <v>12158000</v>
          </cell>
          <cell r="L118">
            <v>13869000</v>
          </cell>
          <cell r="M118">
            <v>15521000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3295654</v>
          </cell>
          <cell r="H132">
            <v>3150000</v>
          </cell>
          <cell r="I132">
            <v>1560000</v>
          </cell>
          <cell r="J132">
            <v>594346</v>
          </cell>
          <cell r="K132">
            <v>12158000</v>
          </cell>
          <cell r="L132">
            <v>13869000</v>
          </cell>
          <cell r="M132">
            <v>15521000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3295654</v>
          </cell>
          <cell r="H157">
            <v>3150000</v>
          </cell>
          <cell r="I157">
            <v>1560000</v>
          </cell>
          <cell r="J157">
            <v>594346</v>
          </cell>
          <cell r="K157">
            <v>12158000</v>
          </cell>
          <cell r="L157">
            <v>13869000</v>
          </cell>
          <cell r="M157">
            <v>15521000</v>
          </cell>
        </row>
        <row r="159">
          <cell r="F159">
            <v>0</v>
          </cell>
          <cell r="G159">
            <v>3295654</v>
          </cell>
          <cell r="H159">
            <v>3150000</v>
          </cell>
          <cell r="I159">
            <v>1560000</v>
          </cell>
          <cell r="J159">
            <v>594346</v>
          </cell>
          <cell r="K159">
            <v>12158000</v>
          </cell>
          <cell r="L159">
            <v>13869000</v>
          </cell>
          <cell r="M159">
            <v>15521000</v>
          </cell>
        </row>
        <row r="161">
          <cell r="G161">
            <v>3295654</v>
          </cell>
          <cell r="H161">
            <v>3150000</v>
          </cell>
          <cell r="I161">
            <v>1560000</v>
          </cell>
          <cell r="J161">
            <v>594346</v>
          </cell>
          <cell r="K161">
            <v>12158000</v>
          </cell>
          <cell r="L161">
            <v>13869000</v>
          </cell>
          <cell r="M161">
            <v>15521000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2">
          <cell r="F222">
            <v>0</v>
          </cell>
          <cell r="G222">
            <v>40000</v>
          </cell>
          <cell r="H222">
            <v>61000</v>
          </cell>
          <cell r="I222">
            <v>0</v>
          </cell>
          <cell r="J222">
            <v>0</v>
          </cell>
          <cell r="K222">
            <v>200000</v>
          </cell>
          <cell r="L222">
            <v>200000</v>
          </cell>
          <cell r="M222">
            <v>200000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40000</v>
          </cell>
          <cell r="H235">
            <v>61000</v>
          </cell>
          <cell r="I235">
            <v>0</v>
          </cell>
          <cell r="J235">
            <v>0</v>
          </cell>
          <cell r="K235">
            <v>200000</v>
          </cell>
          <cell r="L235">
            <v>200000</v>
          </cell>
          <cell r="M235">
            <v>200000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40000</v>
          </cell>
          <cell r="H260">
            <v>61000</v>
          </cell>
          <cell r="I260">
            <v>0</v>
          </cell>
          <cell r="J260">
            <v>0</v>
          </cell>
          <cell r="K260">
            <v>200000</v>
          </cell>
          <cell r="L260">
            <v>200000</v>
          </cell>
          <cell r="M260">
            <v>200000</v>
          </cell>
        </row>
        <row r="262">
          <cell r="F262">
            <v>0</v>
          </cell>
          <cell r="G262">
            <v>40000</v>
          </cell>
          <cell r="H262">
            <v>61000</v>
          </cell>
          <cell r="I262">
            <v>0</v>
          </cell>
          <cell r="J262">
            <v>0</v>
          </cell>
          <cell r="K262">
            <v>200000</v>
          </cell>
          <cell r="L262">
            <v>200000</v>
          </cell>
          <cell r="M262">
            <v>200000</v>
          </cell>
        </row>
        <row r="264">
          <cell r="G264">
            <v>40000</v>
          </cell>
          <cell r="H264">
            <v>61000</v>
          </cell>
          <cell r="K264">
            <v>200000</v>
          </cell>
          <cell r="L264">
            <v>200000</v>
          </cell>
          <cell r="M264">
            <v>200000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6"/>
  <sheetViews>
    <sheetView tabSelected="1" zoomScaleNormal="100" zoomScaleSheetLayoutView="75" workbookViewId="0">
      <selection activeCell="D1" sqref="D1"/>
    </sheetView>
  </sheetViews>
  <sheetFormatPr defaultColWidth="8.85546875" defaultRowHeight="12" x14ac:dyDescent="0.2"/>
  <cols>
    <col min="1" max="1" width="3.5703125" style="6" customWidth="1"/>
    <col min="2" max="2" width="4.5703125" style="6" customWidth="1"/>
    <col min="3" max="3" width="56.5703125" style="6" customWidth="1"/>
    <col min="4" max="4" width="12.28515625" style="43" customWidth="1"/>
    <col min="5" max="5" width="16.140625" style="9" customWidth="1"/>
    <col min="6" max="6" width="10" style="6" customWidth="1"/>
    <col min="7" max="7" width="11.7109375" style="6" hidden="1" customWidth="1"/>
    <col min="8" max="10" width="11.42578125" style="6" hidden="1" customWidth="1"/>
    <col min="11" max="13" width="9.85546875" style="6" hidden="1" customWidth="1"/>
    <col min="14" max="256" width="8.85546875" style="6"/>
    <col min="257" max="257" width="7.28515625" style="6" customWidth="1"/>
    <col min="258" max="258" width="6.5703125" style="6" customWidth="1"/>
    <col min="259" max="259" width="53.85546875" style="6" customWidth="1"/>
    <col min="260" max="260" width="12.140625" style="6" customWidth="1"/>
    <col min="261" max="261" width="10.42578125" style="6" customWidth="1"/>
    <col min="262" max="262" width="13.140625" style="6" customWidth="1"/>
    <col min="263" max="263" width="8.5703125" style="6" customWidth="1"/>
    <col min="264" max="264" width="9.85546875" style="6" customWidth="1"/>
    <col min="265" max="265" width="14" style="6" customWidth="1"/>
    <col min="266" max="266" width="8.7109375" style="6" customWidth="1"/>
    <col min="267" max="512" width="8.85546875" style="6"/>
    <col min="513" max="513" width="7.28515625" style="6" customWidth="1"/>
    <col min="514" max="514" width="6.5703125" style="6" customWidth="1"/>
    <col min="515" max="515" width="53.85546875" style="6" customWidth="1"/>
    <col min="516" max="516" width="12.140625" style="6" customWidth="1"/>
    <col min="517" max="517" width="10.42578125" style="6" customWidth="1"/>
    <col min="518" max="518" width="13.140625" style="6" customWidth="1"/>
    <col min="519" max="519" width="8.5703125" style="6" customWidth="1"/>
    <col min="520" max="520" width="9.85546875" style="6" customWidth="1"/>
    <col min="521" max="521" width="14" style="6" customWidth="1"/>
    <col min="522" max="522" width="8.7109375" style="6" customWidth="1"/>
    <col min="523" max="768" width="8.85546875" style="6"/>
    <col min="769" max="769" width="7.28515625" style="6" customWidth="1"/>
    <col min="770" max="770" width="6.5703125" style="6" customWidth="1"/>
    <col min="771" max="771" width="53.85546875" style="6" customWidth="1"/>
    <col min="772" max="772" width="12.140625" style="6" customWidth="1"/>
    <col min="773" max="773" width="10.42578125" style="6" customWidth="1"/>
    <col min="774" max="774" width="13.140625" style="6" customWidth="1"/>
    <col min="775" max="775" width="8.5703125" style="6" customWidth="1"/>
    <col min="776" max="776" width="9.85546875" style="6" customWidth="1"/>
    <col min="777" max="777" width="14" style="6" customWidth="1"/>
    <col min="778" max="778" width="8.7109375" style="6" customWidth="1"/>
    <col min="779" max="1024" width="8.85546875" style="6"/>
    <col min="1025" max="1025" width="7.28515625" style="6" customWidth="1"/>
    <col min="1026" max="1026" width="6.5703125" style="6" customWidth="1"/>
    <col min="1027" max="1027" width="53.85546875" style="6" customWidth="1"/>
    <col min="1028" max="1028" width="12.140625" style="6" customWidth="1"/>
    <col min="1029" max="1029" width="10.42578125" style="6" customWidth="1"/>
    <col min="1030" max="1030" width="13.140625" style="6" customWidth="1"/>
    <col min="1031" max="1031" width="8.5703125" style="6" customWidth="1"/>
    <col min="1032" max="1032" width="9.85546875" style="6" customWidth="1"/>
    <col min="1033" max="1033" width="14" style="6" customWidth="1"/>
    <col min="1034" max="1034" width="8.7109375" style="6" customWidth="1"/>
    <col min="1035" max="1280" width="8.85546875" style="6"/>
    <col min="1281" max="1281" width="7.28515625" style="6" customWidth="1"/>
    <col min="1282" max="1282" width="6.5703125" style="6" customWidth="1"/>
    <col min="1283" max="1283" width="53.85546875" style="6" customWidth="1"/>
    <col min="1284" max="1284" width="12.140625" style="6" customWidth="1"/>
    <col min="1285" max="1285" width="10.42578125" style="6" customWidth="1"/>
    <col min="1286" max="1286" width="13.140625" style="6" customWidth="1"/>
    <col min="1287" max="1287" width="8.5703125" style="6" customWidth="1"/>
    <col min="1288" max="1288" width="9.85546875" style="6" customWidth="1"/>
    <col min="1289" max="1289" width="14" style="6" customWidth="1"/>
    <col min="1290" max="1290" width="8.7109375" style="6" customWidth="1"/>
    <col min="1291" max="1536" width="8.85546875" style="6"/>
    <col min="1537" max="1537" width="7.28515625" style="6" customWidth="1"/>
    <col min="1538" max="1538" width="6.5703125" style="6" customWidth="1"/>
    <col min="1539" max="1539" width="53.85546875" style="6" customWidth="1"/>
    <col min="1540" max="1540" width="12.140625" style="6" customWidth="1"/>
    <col min="1541" max="1541" width="10.42578125" style="6" customWidth="1"/>
    <col min="1542" max="1542" width="13.140625" style="6" customWidth="1"/>
    <col min="1543" max="1543" width="8.5703125" style="6" customWidth="1"/>
    <col min="1544" max="1544" width="9.85546875" style="6" customWidth="1"/>
    <col min="1545" max="1545" width="14" style="6" customWidth="1"/>
    <col min="1546" max="1546" width="8.7109375" style="6" customWidth="1"/>
    <col min="1547" max="1792" width="8.85546875" style="6"/>
    <col min="1793" max="1793" width="7.28515625" style="6" customWidth="1"/>
    <col min="1794" max="1794" width="6.5703125" style="6" customWidth="1"/>
    <col min="1795" max="1795" width="53.85546875" style="6" customWidth="1"/>
    <col min="1796" max="1796" width="12.140625" style="6" customWidth="1"/>
    <col min="1797" max="1797" width="10.42578125" style="6" customWidth="1"/>
    <col min="1798" max="1798" width="13.140625" style="6" customWidth="1"/>
    <col min="1799" max="1799" width="8.5703125" style="6" customWidth="1"/>
    <col min="1800" max="1800" width="9.85546875" style="6" customWidth="1"/>
    <col min="1801" max="1801" width="14" style="6" customWidth="1"/>
    <col min="1802" max="1802" width="8.7109375" style="6" customWidth="1"/>
    <col min="1803" max="2048" width="8.85546875" style="6"/>
    <col min="2049" max="2049" width="7.28515625" style="6" customWidth="1"/>
    <col min="2050" max="2050" width="6.5703125" style="6" customWidth="1"/>
    <col min="2051" max="2051" width="53.85546875" style="6" customWidth="1"/>
    <col min="2052" max="2052" width="12.140625" style="6" customWidth="1"/>
    <col min="2053" max="2053" width="10.42578125" style="6" customWidth="1"/>
    <col min="2054" max="2054" width="13.140625" style="6" customWidth="1"/>
    <col min="2055" max="2055" width="8.5703125" style="6" customWidth="1"/>
    <col min="2056" max="2056" width="9.85546875" style="6" customWidth="1"/>
    <col min="2057" max="2057" width="14" style="6" customWidth="1"/>
    <col min="2058" max="2058" width="8.7109375" style="6" customWidth="1"/>
    <col min="2059" max="2304" width="8.85546875" style="6"/>
    <col min="2305" max="2305" width="7.28515625" style="6" customWidth="1"/>
    <col min="2306" max="2306" width="6.5703125" style="6" customWidth="1"/>
    <col min="2307" max="2307" width="53.85546875" style="6" customWidth="1"/>
    <col min="2308" max="2308" width="12.140625" style="6" customWidth="1"/>
    <col min="2309" max="2309" width="10.42578125" style="6" customWidth="1"/>
    <col min="2310" max="2310" width="13.140625" style="6" customWidth="1"/>
    <col min="2311" max="2311" width="8.5703125" style="6" customWidth="1"/>
    <col min="2312" max="2312" width="9.85546875" style="6" customWidth="1"/>
    <col min="2313" max="2313" width="14" style="6" customWidth="1"/>
    <col min="2314" max="2314" width="8.7109375" style="6" customWidth="1"/>
    <col min="2315" max="2560" width="8.85546875" style="6"/>
    <col min="2561" max="2561" width="7.28515625" style="6" customWidth="1"/>
    <col min="2562" max="2562" width="6.5703125" style="6" customWidth="1"/>
    <col min="2563" max="2563" width="53.85546875" style="6" customWidth="1"/>
    <col min="2564" max="2564" width="12.140625" style="6" customWidth="1"/>
    <col min="2565" max="2565" width="10.42578125" style="6" customWidth="1"/>
    <col min="2566" max="2566" width="13.140625" style="6" customWidth="1"/>
    <col min="2567" max="2567" width="8.5703125" style="6" customWidth="1"/>
    <col min="2568" max="2568" width="9.85546875" style="6" customWidth="1"/>
    <col min="2569" max="2569" width="14" style="6" customWidth="1"/>
    <col min="2570" max="2570" width="8.7109375" style="6" customWidth="1"/>
    <col min="2571" max="2816" width="8.85546875" style="6"/>
    <col min="2817" max="2817" width="7.28515625" style="6" customWidth="1"/>
    <col min="2818" max="2818" width="6.5703125" style="6" customWidth="1"/>
    <col min="2819" max="2819" width="53.85546875" style="6" customWidth="1"/>
    <col min="2820" max="2820" width="12.140625" style="6" customWidth="1"/>
    <col min="2821" max="2821" width="10.42578125" style="6" customWidth="1"/>
    <col min="2822" max="2822" width="13.140625" style="6" customWidth="1"/>
    <col min="2823" max="2823" width="8.5703125" style="6" customWidth="1"/>
    <col min="2824" max="2824" width="9.85546875" style="6" customWidth="1"/>
    <col min="2825" max="2825" width="14" style="6" customWidth="1"/>
    <col min="2826" max="2826" width="8.7109375" style="6" customWidth="1"/>
    <col min="2827" max="3072" width="8.85546875" style="6"/>
    <col min="3073" max="3073" width="7.28515625" style="6" customWidth="1"/>
    <col min="3074" max="3074" width="6.5703125" style="6" customWidth="1"/>
    <col min="3075" max="3075" width="53.85546875" style="6" customWidth="1"/>
    <col min="3076" max="3076" width="12.140625" style="6" customWidth="1"/>
    <col min="3077" max="3077" width="10.42578125" style="6" customWidth="1"/>
    <col min="3078" max="3078" width="13.140625" style="6" customWidth="1"/>
    <col min="3079" max="3079" width="8.5703125" style="6" customWidth="1"/>
    <col min="3080" max="3080" width="9.85546875" style="6" customWidth="1"/>
    <col min="3081" max="3081" width="14" style="6" customWidth="1"/>
    <col min="3082" max="3082" width="8.7109375" style="6" customWidth="1"/>
    <col min="3083" max="3328" width="8.85546875" style="6"/>
    <col min="3329" max="3329" width="7.28515625" style="6" customWidth="1"/>
    <col min="3330" max="3330" width="6.5703125" style="6" customWidth="1"/>
    <col min="3331" max="3331" width="53.85546875" style="6" customWidth="1"/>
    <col min="3332" max="3332" width="12.140625" style="6" customWidth="1"/>
    <col min="3333" max="3333" width="10.42578125" style="6" customWidth="1"/>
    <col min="3334" max="3334" width="13.140625" style="6" customWidth="1"/>
    <col min="3335" max="3335" width="8.5703125" style="6" customWidth="1"/>
    <col min="3336" max="3336" width="9.85546875" style="6" customWidth="1"/>
    <col min="3337" max="3337" width="14" style="6" customWidth="1"/>
    <col min="3338" max="3338" width="8.7109375" style="6" customWidth="1"/>
    <col min="3339" max="3584" width="8.85546875" style="6"/>
    <col min="3585" max="3585" width="7.28515625" style="6" customWidth="1"/>
    <col min="3586" max="3586" width="6.5703125" style="6" customWidth="1"/>
    <col min="3587" max="3587" width="53.85546875" style="6" customWidth="1"/>
    <col min="3588" max="3588" width="12.140625" style="6" customWidth="1"/>
    <col min="3589" max="3589" width="10.42578125" style="6" customWidth="1"/>
    <col min="3590" max="3590" width="13.140625" style="6" customWidth="1"/>
    <col min="3591" max="3591" width="8.5703125" style="6" customWidth="1"/>
    <col min="3592" max="3592" width="9.85546875" style="6" customWidth="1"/>
    <col min="3593" max="3593" width="14" style="6" customWidth="1"/>
    <col min="3594" max="3594" width="8.7109375" style="6" customWidth="1"/>
    <col min="3595" max="3840" width="8.85546875" style="6"/>
    <col min="3841" max="3841" width="7.28515625" style="6" customWidth="1"/>
    <col min="3842" max="3842" width="6.5703125" style="6" customWidth="1"/>
    <col min="3843" max="3843" width="53.85546875" style="6" customWidth="1"/>
    <col min="3844" max="3844" width="12.140625" style="6" customWidth="1"/>
    <col min="3845" max="3845" width="10.42578125" style="6" customWidth="1"/>
    <col min="3846" max="3846" width="13.140625" style="6" customWidth="1"/>
    <col min="3847" max="3847" width="8.5703125" style="6" customWidth="1"/>
    <col min="3848" max="3848" width="9.85546875" style="6" customWidth="1"/>
    <col min="3849" max="3849" width="14" style="6" customWidth="1"/>
    <col min="3850" max="3850" width="8.7109375" style="6" customWidth="1"/>
    <col min="3851" max="4096" width="8.85546875" style="6"/>
    <col min="4097" max="4097" width="7.28515625" style="6" customWidth="1"/>
    <col min="4098" max="4098" width="6.5703125" style="6" customWidth="1"/>
    <col min="4099" max="4099" width="53.85546875" style="6" customWidth="1"/>
    <col min="4100" max="4100" width="12.140625" style="6" customWidth="1"/>
    <col min="4101" max="4101" width="10.42578125" style="6" customWidth="1"/>
    <col min="4102" max="4102" width="13.140625" style="6" customWidth="1"/>
    <col min="4103" max="4103" width="8.5703125" style="6" customWidth="1"/>
    <col min="4104" max="4104" width="9.85546875" style="6" customWidth="1"/>
    <col min="4105" max="4105" width="14" style="6" customWidth="1"/>
    <col min="4106" max="4106" width="8.7109375" style="6" customWidth="1"/>
    <col min="4107" max="4352" width="8.85546875" style="6"/>
    <col min="4353" max="4353" width="7.28515625" style="6" customWidth="1"/>
    <col min="4354" max="4354" width="6.5703125" style="6" customWidth="1"/>
    <col min="4355" max="4355" width="53.85546875" style="6" customWidth="1"/>
    <col min="4356" max="4356" width="12.140625" style="6" customWidth="1"/>
    <col min="4357" max="4357" width="10.42578125" style="6" customWidth="1"/>
    <col min="4358" max="4358" width="13.140625" style="6" customWidth="1"/>
    <col min="4359" max="4359" width="8.5703125" style="6" customWidth="1"/>
    <col min="4360" max="4360" width="9.85546875" style="6" customWidth="1"/>
    <col min="4361" max="4361" width="14" style="6" customWidth="1"/>
    <col min="4362" max="4362" width="8.7109375" style="6" customWidth="1"/>
    <col min="4363" max="4608" width="8.85546875" style="6"/>
    <col min="4609" max="4609" width="7.28515625" style="6" customWidth="1"/>
    <col min="4610" max="4610" width="6.5703125" style="6" customWidth="1"/>
    <col min="4611" max="4611" width="53.85546875" style="6" customWidth="1"/>
    <col min="4612" max="4612" width="12.140625" style="6" customWidth="1"/>
    <col min="4613" max="4613" width="10.42578125" style="6" customWidth="1"/>
    <col min="4614" max="4614" width="13.140625" style="6" customWidth="1"/>
    <col min="4615" max="4615" width="8.5703125" style="6" customWidth="1"/>
    <col min="4616" max="4616" width="9.85546875" style="6" customWidth="1"/>
    <col min="4617" max="4617" width="14" style="6" customWidth="1"/>
    <col min="4618" max="4618" width="8.7109375" style="6" customWidth="1"/>
    <col min="4619" max="4864" width="8.85546875" style="6"/>
    <col min="4865" max="4865" width="7.28515625" style="6" customWidth="1"/>
    <col min="4866" max="4866" width="6.5703125" style="6" customWidth="1"/>
    <col min="4867" max="4867" width="53.85546875" style="6" customWidth="1"/>
    <col min="4868" max="4868" width="12.140625" style="6" customWidth="1"/>
    <col min="4869" max="4869" width="10.42578125" style="6" customWidth="1"/>
    <col min="4870" max="4870" width="13.140625" style="6" customWidth="1"/>
    <col min="4871" max="4871" width="8.5703125" style="6" customWidth="1"/>
    <col min="4872" max="4872" width="9.85546875" style="6" customWidth="1"/>
    <col min="4873" max="4873" width="14" style="6" customWidth="1"/>
    <col min="4874" max="4874" width="8.7109375" style="6" customWidth="1"/>
    <col min="4875" max="5120" width="8.85546875" style="6"/>
    <col min="5121" max="5121" width="7.28515625" style="6" customWidth="1"/>
    <col min="5122" max="5122" width="6.5703125" style="6" customWidth="1"/>
    <col min="5123" max="5123" width="53.85546875" style="6" customWidth="1"/>
    <col min="5124" max="5124" width="12.140625" style="6" customWidth="1"/>
    <col min="5125" max="5125" width="10.42578125" style="6" customWidth="1"/>
    <col min="5126" max="5126" width="13.140625" style="6" customWidth="1"/>
    <col min="5127" max="5127" width="8.5703125" style="6" customWidth="1"/>
    <col min="5128" max="5128" width="9.85546875" style="6" customWidth="1"/>
    <col min="5129" max="5129" width="14" style="6" customWidth="1"/>
    <col min="5130" max="5130" width="8.7109375" style="6" customWidth="1"/>
    <col min="5131" max="5376" width="8.85546875" style="6"/>
    <col min="5377" max="5377" width="7.28515625" style="6" customWidth="1"/>
    <col min="5378" max="5378" width="6.5703125" style="6" customWidth="1"/>
    <col min="5379" max="5379" width="53.85546875" style="6" customWidth="1"/>
    <col min="5380" max="5380" width="12.140625" style="6" customWidth="1"/>
    <col min="5381" max="5381" width="10.42578125" style="6" customWidth="1"/>
    <col min="5382" max="5382" width="13.140625" style="6" customWidth="1"/>
    <col min="5383" max="5383" width="8.5703125" style="6" customWidth="1"/>
    <col min="5384" max="5384" width="9.85546875" style="6" customWidth="1"/>
    <col min="5385" max="5385" width="14" style="6" customWidth="1"/>
    <col min="5386" max="5386" width="8.7109375" style="6" customWidth="1"/>
    <col min="5387" max="5632" width="8.85546875" style="6"/>
    <col min="5633" max="5633" width="7.28515625" style="6" customWidth="1"/>
    <col min="5634" max="5634" width="6.5703125" style="6" customWidth="1"/>
    <col min="5635" max="5635" width="53.85546875" style="6" customWidth="1"/>
    <col min="5636" max="5636" width="12.140625" style="6" customWidth="1"/>
    <col min="5637" max="5637" width="10.42578125" style="6" customWidth="1"/>
    <col min="5638" max="5638" width="13.140625" style="6" customWidth="1"/>
    <col min="5639" max="5639" width="8.5703125" style="6" customWidth="1"/>
    <col min="5640" max="5640" width="9.85546875" style="6" customWidth="1"/>
    <col min="5641" max="5641" width="14" style="6" customWidth="1"/>
    <col min="5642" max="5642" width="8.7109375" style="6" customWidth="1"/>
    <col min="5643" max="5888" width="8.85546875" style="6"/>
    <col min="5889" max="5889" width="7.28515625" style="6" customWidth="1"/>
    <col min="5890" max="5890" width="6.5703125" style="6" customWidth="1"/>
    <col min="5891" max="5891" width="53.85546875" style="6" customWidth="1"/>
    <col min="5892" max="5892" width="12.140625" style="6" customWidth="1"/>
    <col min="5893" max="5893" width="10.42578125" style="6" customWidth="1"/>
    <col min="5894" max="5894" width="13.140625" style="6" customWidth="1"/>
    <col min="5895" max="5895" width="8.5703125" style="6" customWidth="1"/>
    <col min="5896" max="5896" width="9.85546875" style="6" customWidth="1"/>
    <col min="5897" max="5897" width="14" style="6" customWidth="1"/>
    <col min="5898" max="5898" width="8.7109375" style="6" customWidth="1"/>
    <col min="5899" max="6144" width="8.85546875" style="6"/>
    <col min="6145" max="6145" width="7.28515625" style="6" customWidth="1"/>
    <col min="6146" max="6146" width="6.5703125" style="6" customWidth="1"/>
    <col min="6147" max="6147" width="53.85546875" style="6" customWidth="1"/>
    <col min="6148" max="6148" width="12.140625" style="6" customWidth="1"/>
    <col min="6149" max="6149" width="10.42578125" style="6" customWidth="1"/>
    <col min="6150" max="6150" width="13.140625" style="6" customWidth="1"/>
    <col min="6151" max="6151" width="8.5703125" style="6" customWidth="1"/>
    <col min="6152" max="6152" width="9.85546875" style="6" customWidth="1"/>
    <col min="6153" max="6153" width="14" style="6" customWidth="1"/>
    <col min="6154" max="6154" width="8.7109375" style="6" customWidth="1"/>
    <col min="6155" max="6400" width="8.85546875" style="6"/>
    <col min="6401" max="6401" width="7.28515625" style="6" customWidth="1"/>
    <col min="6402" max="6402" width="6.5703125" style="6" customWidth="1"/>
    <col min="6403" max="6403" width="53.85546875" style="6" customWidth="1"/>
    <col min="6404" max="6404" width="12.140625" style="6" customWidth="1"/>
    <col min="6405" max="6405" width="10.42578125" style="6" customWidth="1"/>
    <col min="6406" max="6406" width="13.140625" style="6" customWidth="1"/>
    <col min="6407" max="6407" width="8.5703125" style="6" customWidth="1"/>
    <col min="6408" max="6408" width="9.85546875" style="6" customWidth="1"/>
    <col min="6409" max="6409" width="14" style="6" customWidth="1"/>
    <col min="6410" max="6410" width="8.7109375" style="6" customWidth="1"/>
    <col min="6411" max="6656" width="8.85546875" style="6"/>
    <col min="6657" max="6657" width="7.28515625" style="6" customWidth="1"/>
    <col min="6658" max="6658" width="6.5703125" style="6" customWidth="1"/>
    <col min="6659" max="6659" width="53.85546875" style="6" customWidth="1"/>
    <col min="6660" max="6660" width="12.140625" style="6" customWidth="1"/>
    <col min="6661" max="6661" width="10.42578125" style="6" customWidth="1"/>
    <col min="6662" max="6662" width="13.140625" style="6" customWidth="1"/>
    <col min="6663" max="6663" width="8.5703125" style="6" customWidth="1"/>
    <col min="6664" max="6664" width="9.85546875" style="6" customWidth="1"/>
    <col min="6665" max="6665" width="14" style="6" customWidth="1"/>
    <col min="6666" max="6666" width="8.7109375" style="6" customWidth="1"/>
    <col min="6667" max="6912" width="8.85546875" style="6"/>
    <col min="6913" max="6913" width="7.28515625" style="6" customWidth="1"/>
    <col min="6914" max="6914" width="6.5703125" style="6" customWidth="1"/>
    <col min="6915" max="6915" width="53.85546875" style="6" customWidth="1"/>
    <col min="6916" max="6916" width="12.140625" style="6" customWidth="1"/>
    <col min="6917" max="6917" width="10.42578125" style="6" customWidth="1"/>
    <col min="6918" max="6918" width="13.140625" style="6" customWidth="1"/>
    <col min="6919" max="6919" width="8.5703125" style="6" customWidth="1"/>
    <col min="6920" max="6920" width="9.85546875" style="6" customWidth="1"/>
    <col min="6921" max="6921" width="14" style="6" customWidth="1"/>
    <col min="6922" max="6922" width="8.7109375" style="6" customWidth="1"/>
    <col min="6923" max="7168" width="8.85546875" style="6"/>
    <col min="7169" max="7169" width="7.28515625" style="6" customWidth="1"/>
    <col min="7170" max="7170" width="6.5703125" style="6" customWidth="1"/>
    <col min="7171" max="7171" width="53.85546875" style="6" customWidth="1"/>
    <col min="7172" max="7172" width="12.140625" style="6" customWidth="1"/>
    <col min="7173" max="7173" width="10.42578125" style="6" customWidth="1"/>
    <col min="7174" max="7174" width="13.140625" style="6" customWidth="1"/>
    <col min="7175" max="7175" width="8.5703125" style="6" customWidth="1"/>
    <col min="7176" max="7176" width="9.85546875" style="6" customWidth="1"/>
    <col min="7177" max="7177" width="14" style="6" customWidth="1"/>
    <col min="7178" max="7178" width="8.7109375" style="6" customWidth="1"/>
    <col min="7179" max="7424" width="8.85546875" style="6"/>
    <col min="7425" max="7425" width="7.28515625" style="6" customWidth="1"/>
    <col min="7426" max="7426" width="6.5703125" style="6" customWidth="1"/>
    <col min="7427" max="7427" width="53.85546875" style="6" customWidth="1"/>
    <col min="7428" max="7428" width="12.140625" style="6" customWidth="1"/>
    <col min="7429" max="7429" width="10.42578125" style="6" customWidth="1"/>
    <col min="7430" max="7430" width="13.140625" style="6" customWidth="1"/>
    <col min="7431" max="7431" width="8.5703125" style="6" customWidth="1"/>
    <col min="7432" max="7432" width="9.85546875" style="6" customWidth="1"/>
    <col min="7433" max="7433" width="14" style="6" customWidth="1"/>
    <col min="7434" max="7434" width="8.7109375" style="6" customWidth="1"/>
    <col min="7435" max="7680" width="8.85546875" style="6"/>
    <col min="7681" max="7681" width="7.28515625" style="6" customWidth="1"/>
    <col min="7682" max="7682" width="6.5703125" style="6" customWidth="1"/>
    <col min="7683" max="7683" width="53.85546875" style="6" customWidth="1"/>
    <col min="7684" max="7684" width="12.140625" style="6" customWidth="1"/>
    <col min="7685" max="7685" width="10.42578125" style="6" customWidth="1"/>
    <col min="7686" max="7686" width="13.140625" style="6" customWidth="1"/>
    <col min="7687" max="7687" width="8.5703125" style="6" customWidth="1"/>
    <col min="7688" max="7688" width="9.85546875" style="6" customWidth="1"/>
    <col min="7689" max="7689" width="14" style="6" customWidth="1"/>
    <col min="7690" max="7690" width="8.7109375" style="6" customWidth="1"/>
    <col min="7691" max="7936" width="8.85546875" style="6"/>
    <col min="7937" max="7937" width="7.28515625" style="6" customWidth="1"/>
    <col min="7938" max="7938" width="6.5703125" style="6" customWidth="1"/>
    <col min="7939" max="7939" width="53.85546875" style="6" customWidth="1"/>
    <col min="7940" max="7940" width="12.140625" style="6" customWidth="1"/>
    <col min="7941" max="7941" width="10.42578125" style="6" customWidth="1"/>
    <col min="7942" max="7942" width="13.140625" style="6" customWidth="1"/>
    <col min="7943" max="7943" width="8.5703125" style="6" customWidth="1"/>
    <col min="7944" max="7944" width="9.85546875" style="6" customWidth="1"/>
    <col min="7945" max="7945" width="14" style="6" customWidth="1"/>
    <col min="7946" max="7946" width="8.7109375" style="6" customWidth="1"/>
    <col min="7947" max="8192" width="8.85546875" style="6"/>
    <col min="8193" max="8193" width="7.28515625" style="6" customWidth="1"/>
    <col min="8194" max="8194" width="6.5703125" style="6" customWidth="1"/>
    <col min="8195" max="8195" width="53.85546875" style="6" customWidth="1"/>
    <col min="8196" max="8196" width="12.140625" style="6" customWidth="1"/>
    <col min="8197" max="8197" width="10.42578125" style="6" customWidth="1"/>
    <col min="8198" max="8198" width="13.140625" style="6" customWidth="1"/>
    <col min="8199" max="8199" width="8.5703125" style="6" customWidth="1"/>
    <col min="8200" max="8200" width="9.85546875" style="6" customWidth="1"/>
    <col min="8201" max="8201" width="14" style="6" customWidth="1"/>
    <col min="8202" max="8202" width="8.7109375" style="6" customWidth="1"/>
    <col min="8203" max="8448" width="8.85546875" style="6"/>
    <col min="8449" max="8449" width="7.28515625" style="6" customWidth="1"/>
    <col min="8450" max="8450" width="6.5703125" style="6" customWidth="1"/>
    <col min="8451" max="8451" width="53.85546875" style="6" customWidth="1"/>
    <col min="8452" max="8452" width="12.140625" style="6" customWidth="1"/>
    <col min="8453" max="8453" width="10.42578125" style="6" customWidth="1"/>
    <col min="8454" max="8454" width="13.140625" style="6" customWidth="1"/>
    <col min="8455" max="8455" width="8.5703125" style="6" customWidth="1"/>
    <col min="8456" max="8456" width="9.85546875" style="6" customWidth="1"/>
    <col min="8457" max="8457" width="14" style="6" customWidth="1"/>
    <col min="8458" max="8458" width="8.7109375" style="6" customWidth="1"/>
    <col min="8459" max="8704" width="8.85546875" style="6"/>
    <col min="8705" max="8705" width="7.28515625" style="6" customWidth="1"/>
    <col min="8706" max="8706" width="6.5703125" style="6" customWidth="1"/>
    <col min="8707" max="8707" width="53.85546875" style="6" customWidth="1"/>
    <col min="8708" max="8708" width="12.140625" style="6" customWidth="1"/>
    <col min="8709" max="8709" width="10.42578125" style="6" customWidth="1"/>
    <col min="8710" max="8710" width="13.140625" style="6" customWidth="1"/>
    <col min="8711" max="8711" width="8.5703125" style="6" customWidth="1"/>
    <col min="8712" max="8712" width="9.85546875" style="6" customWidth="1"/>
    <col min="8713" max="8713" width="14" style="6" customWidth="1"/>
    <col min="8714" max="8714" width="8.7109375" style="6" customWidth="1"/>
    <col min="8715" max="8960" width="8.85546875" style="6"/>
    <col min="8961" max="8961" width="7.28515625" style="6" customWidth="1"/>
    <col min="8962" max="8962" width="6.5703125" style="6" customWidth="1"/>
    <col min="8963" max="8963" width="53.85546875" style="6" customWidth="1"/>
    <col min="8964" max="8964" width="12.140625" style="6" customWidth="1"/>
    <col min="8965" max="8965" width="10.42578125" style="6" customWidth="1"/>
    <col min="8966" max="8966" width="13.140625" style="6" customWidth="1"/>
    <col min="8967" max="8967" width="8.5703125" style="6" customWidth="1"/>
    <col min="8968" max="8968" width="9.85546875" style="6" customWidth="1"/>
    <col min="8969" max="8969" width="14" style="6" customWidth="1"/>
    <col min="8970" max="8970" width="8.7109375" style="6" customWidth="1"/>
    <col min="8971" max="9216" width="8.85546875" style="6"/>
    <col min="9217" max="9217" width="7.28515625" style="6" customWidth="1"/>
    <col min="9218" max="9218" width="6.5703125" style="6" customWidth="1"/>
    <col min="9219" max="9219" width="53.85546875" style="6" customWidth="1"/>
    <col min="9220" max="9220" width="12.140625" style="6" customWidth="1"/>
    <col min="9221" max="9221" width="10.42578125" style="6" customWidth="1"/>
    <col min="9222" max="9222" width="13.140625" style="6" customWidth="1"/>
    <col min="9223" max="9223" width="8.5703125" style="6" customWidth="1"/>
    <col min="9224" max="9224" width="9.85546875" style="6" customWidth="1"/>
    <col min="9225" max="9225" width="14" style="6" customWidth="1"/>
    <col min="9226" max="9226" width="8.7109375" style="6" customWidth="1"/>
    <col min="9227" max="9472" width="8.85546875" style="6"/>
    <col min="9473" max="9473" width="7.28515625" style="6" customWidth="1"/>
    <col min="9474" max="9474" width="6.5703125" style="6" customWidth="1"/>
    <col min="9475" max="9475" width="53.85546875" style="6" customWidth="1"/>
    <col min="9476" max="9476" width="12.140625" style="6" customWidth="1"/>
    <col min="9477" max="9477" width="10.42578125" style="6" customWidth="1"/>
    <col min="9478" max="9478" width="13.140625" style="6" customWidth="1"/>
    <col min="9479" max="9479" width="8.5703125" style="6" customWidth="1"/>
    <col min="9480" max="9480" width="9.85546875" style="6" customWidth="1"/>
    <col min="9481" max="9481" width="14" style="6" customWidth="1"/>
    <col min="9482" max="9482" width="8.7109375" style="6" customWidth="1"/>
    <col min="9483" max="9728" width="8.85546875" style="6"/>
    <col min="9729" max="9729" width="7.28515625" style="6" customWidth="1"/>
    <col min="9730" max="9730" width="6.5703125" style="6" customWidth="1"/>
    <col min="9731" max="9731" width="53.85546875" style="6" customWidth="1"/>
    <col min="9732" max="9732" width="12.140625" style="6" customWidth="1"/>
    <col min="9733" max="9733" width="10.42578125" style="6" customWidth="1"/>
    <col min="9734" max="9734" width="13.140625" style="6" customWidth="1"/>
    <col min="9735" max="9735" width="8.5703125" style="6" customWidth="1"/>
    <col min="9736" max="9736" width="9.85546875" style="6" customWidth="1"/>
    <col min="9737" max="9737" width="14" style="6" customWidth="1"/>
    <col min="9738" max="9738" width="8.7109375" style="6" customWidth="1"/>
    <col min="9739" max="9984" width="8.85546875" style="6"/>
    <col min="9985" max="9985" width="7.28515625" style="6" customWidth="1"/>
    <col min="9986" max="9986" width="6.5703125" style="6" customWidth="1"/>
    <col min="9987" max="9987" width="53.85546875" style="6" customWidth="1"/>
    <col min="9988" max="9988" width="12.140625" style="6" customWidth="1"/>
    <col min="9989" max="9989" width="10.42578125" style="6" customWidth="1"/>
    <col min="9990" max="9990" width="13.140625" style="6" customWidth="1"/>
    <col min="9991" max="9991" width="8.5703125" style="6" customWidth="1"/>
    <col min="9992" max="9992" width="9.85546875" style="6" customWidth="1"/>
    <col min="9993" max="9993" width="14" style="6" customWidth="1"/>
    <col min="9994" max="9994" width="8.7109375" style="6" customWidth="1"/>
    <col min="9995" max="10240" width="8.85546875" style="6"/>
    <col min="10241" max="10241" width="7.28515625" style="6" customWidth="1"/>
    <col min="10242" max="10242" width="6.5703125" style="6" customWidth="1"/>
    <col min="10243" max="10243" width="53.85546875" style="6" customWidth="1"/>
    <col min="10244" max="10244" width="12.140625" style="6" customWidth="1"/>
    <col min="10245" max="10245" width="10.42578125" style="6" customWidth="1"/>
    <col min="10246" max="10246" width="13.140625" style="6" customWidth="1"/>
    <col min="10247" max="10247" width="8.5703125" style="6" customWidth="1"/>
    <col min="10248" max="10248" width="9.85546875" style="6" customWidth="1"/>
    <col min="10249" max="10249" width="14" style="6" customWidth="1"/>
    <col min="10250" max="10250" width="8.7109375" style="6" customWidth="1"/>
    <col min="10251" max="10496" width="8.85546875" style="6"/>
    <col min="10497" max="10497" width="7.28515625" style="6" customWidth="1"/>
    <col min="10498" max="10498" width="6.5703125" style="6" customWidth="1"/>
    <col min="10499" max="10499" width="53.85546875" style="6" customWidth="1"/>
    <col min="10500" max="10500" width="12.140625" style="6" customWidth="1"/>
    <col min="10501" max="10501" width="10.42578125" style="6" customWidth="1"/>
    <col min="10502" max="10502" width="13.140625" style="6" customWidth="1"/>
    <col min="10503" max="10503" width="8.5703125" style="6" customWidth="1"/>
    <col min="10504" max="10504" width="9.85546875" style="6" customWidth="1"/>
    <col min="10505" max="10505" width="14" style="6" customWidth="1"/>
    <col min="10506" max="10506" width="8.7109375" style="6" customWidth="1"/>
    <col min="10507" max="10752" width="8.85546875" style="6"/>
    <col min="10753" max="10753" width="7.28515625" style="6" customWidth="1"/>
    <col min="10754" max="10754" width="6.5703125" style="6" customWidth="1"/>
    <col min="10755" max="10755" width="53.85546875" style="6" customWidth="1"/>
    <col min="10756" max="10756" width="12.140625" style="6" customWidth="1"/>
    <col min="10757" max="10757" width="10.42578125" style="6" customWidth="1"/>
    <col min="10758" max="10758" width="13.140625" style="6" customWidth="1"/>
    <col min="10759" max="10759" width="8.5703125" style="6" customWidth="1"/>
    <col min="10760" max="10760" width="9.85546875" style="6" customWidth="1"/>
    <col min="10761" max="10761" width="14" style="6" customWidth="1"/>
    <col min="10762" max="10762" width="8.7109375" style="6" customWidth="1"/>
    <col min="10763" max="11008" width="8.85546875" style="6"/>
    <col min="11009" max="11009" width="7.28515625" style="6" customWidth="1"/>
    <col min="11010" max="11010" width="6.5703125" style="6" customWidth="1"/>
    <col min="11011" max="11011" width="53.85546875" style="6" customWidth="1"/>
    <col min="11012" max="11012" width="12.140625" style="6" customWidth="1"/>
    <col min="11013" max="11013" width="10.42578125" style="6" customWidth="1"/>
    <col min="11014" max="11014" width="13.140625" style="6" customWidth="1"/>
    <col min="11015" max="11015" width="8.5703125" style="6" customWidth="1"/>
    <col min="11016" max="11016" width="9.85546875" style="6" customWidth="1"/>
    <col min="11017" max="11017" width="14" style="6" customWidth="1"/>
    <col min="11018" max="11018" width="8.7109375" style="6" customWidth="1"/>
    <col min="11019" max="11264" width="8.85546875" style="6"/>
    <col min="11265" max="11265" width="7.28515625" style="6" customWidth="1"/>
    <col min="11266" max="11266" width="6.5703125" style="6" customWidth="1"/>
    <col min="11267" max="11267" width="53.85546875" style="6" customWidth="1"/>
    <col min="11268" max="11268" width="12.140625" style="6" customWidth="1"/>
    <col min="11269" max="11269" width="10.42578125" style="6" customWidth="1"/>
    <col min="11270" max="11270" width="13.140625" style="6" customWidth="1"/>
    <col min="11271" max="11271" width="8.5703125" style="6" customWidth="1"/>
    <col min="11272" max="11272" width="9.85546875" style="6" customWidth="1"/>
    <col min="11273" max="11273" width="14" style="6" customWidth="1"/>
    <col min="11274" max="11274" width="8.7109375" style="6" customWidth="1"/>
    <col min="11275" max="11520" width="8.85546875" style="6"/>
    <col min="11521" max="11521" width="7.28515625" style="6" customWidth="1"/>
    <col min="11522" max="11522" width="6.5703125" style="6" customWidth="1"/>
    <col min="11523" max="11523" width="53.85546875" style="6" customWidth="1"/>
    <col min="11524" max="11524" width="12.140625" style="6" customWidth="1"/>
    <col min="11525" max="11525" width="10.42578125" style="6" customWidth="1"/>
    <col min="11526" max="11526" width="13.140625" style="6" customWidth="1"/>
    <col min="11527" max="11527" width="8.5703125" style="6" customWidth="1"/>
    <col min="11528" max="11528" width="9.85546875" style="6" customWidth="1"/>
    <col min="11529" max="11529" width="14" style="6" customWidth="1"/>
    <col min="11530" max="11530" width="8.7109375" style="6" customWidth="1"/>
    <col min="11531" max="11776" width="8.85546875" style="6"/>
    <col min="11777" max="11777" width="7.28515625" style="6" customWidth="1"/>
    <col min="11778" max="11778" width="6.5703125" style="6" customWidth="1"/>
    <col min="11779" max="11779" width="53.85546875" style="6" customWidth="1"/>
    <col min="11780" max="11780" width="12.140625" style="6" customWidth="1"/>
    <col min="11781" max="11781" width="10.42578125" style="6" customWidth="1"/>
    <col min="11782" max="11782" width="13.140625" style="6" customWidth="1"/>
    <col min="11783" max="11783" width="8.5703125" style="6" customWidth="1"/>
    <col min="11784" max="11784" width="9.85546875" style="6" customWidth="1"/>
    <col min="11785" max="11785" width="14" style="6" customWidth="1"/>
    <col min="11786" max="11786" width="8.7109375" style="6" customWidth="1"/>
    <col min="11787" max="12032" width="8.85546875" style="6"/>
    <col min="12033" max="12033" width="7.28515625" style="6" customWidth="1"/>
    <col min="12034" max="12034" width="6.5703125" style="6" customWidth="1"/>
    <col min="12035" max="12035" width="53.85546875" style="6" customWidth="1"/>
    <col min="12036" max="12036" width="12.140625" style="6" customWidth="1"/>
    <col min="12037" max="12037" width="10.42578125" style="6" customWidth="1"/>
    <col min="12038" max="12038" width="13.140625" style="6" customWidth="1"/>
    <col min="12039" max="12039" width="8.5703125" style="6" customWidth="1"/>
    <col min="12040" max="12040" width="9.85546875" style="6" customWidth="1"/>
    <col min="12041" max="12041" width="14" style="6" customWidth="1"/>
    <col min="12042" max="12042" width="8.7109375" style="6" customWidth="1"/>
    <col min="12043" max="12288" width="8.85546875" style="6"/>
    <col min="12289" max="12289" width="7.28515625" style="6" customWidth="1"/>
    <col min="12290" max="12290" width="6.5703125" style="6" customWidth="1"/>
    <col min="12291" max="12291" width="53.85546875" style="6" customWidth="1"/>
    <col min="12292" max="12292" width="12.140625" style="6" customWidth="1"/>
    <col min="12293" max="12293" width="10.42578125" style="6" customWidth="1"/>
    <col min="12294" max="12294" width="13.140625" style="6" customWidth="1"/>
    <col min="12295" max="12295" width="8.5703125" style="6" customWidth="1"/>
    <col min="12296" max="12296" width="9.85546875" style="6" customWidth="1"/>
    <col min="12297" max="12297" width="14" style="6" customWidth="1"/>
    <col min="12298" max="12298" width="8.7109375" style="6" customWidth="1"/>
    <col min="12299" max="12544" width="8.85546875" style="6"/>
    <col min="12545" max="12545" width="7.28515625" style="6" customWidth="1"/>
    <col min="12546" max="12546" width="6.5703125" style="6" customWidth="1"/>
    <col min="12547" max="12547" width="53.85546875" style="6" customWidth="1"/>
    <col min="12548" max="12548" width="12.140625" style="6" customWidth="1"/>
    <col min="12549" max="12549" width="10.42578125" style="6" customWidth="1"/>
    <col min="12550" max="12550" width="13.140625" style="6" customWidth="1"/>
    <col min="12551" max="12551" width="8.5703125" style="6" customWidth="1"/>
    <col min="12552" max="12552" width="9.85546875" style="6" customWidth="1"/>
    <col min="12553" max="12553" width="14" style="6" customWidth="1"/>
    <col min="12554" max="12554" width="8.7109375" style="6" customWidth="1"/>
    <col min="12555" max="12800" width="8.85546875" style="6"/>
    <col min="12801" max="12801" width="7.28515625" style="6" customWidth="1"/>
    <col min="12802" max="12802" width="6.5703125" style="6" customWidth="1"/>
    <col min="12803" max="12803" width="53.85546875" style="6" customWidth="1"/>
    <col min="12804" max="12804" width="12.140625" style="6" customWidth="1"/>
    <col min="12805" max="12805" width="10.42578125" style="6" customWidth="1"/>
    <col min="12806" max="12806" width="13.140625" style="6" customWidth="1"/>
    <col min="12807" max="12807" width="8.5703125" style="6" customWidth="1"/>
    <col min="12808" max="12808" width="9.85546875" style="6" customWidth="1"/>
    <col min="12809" max="12809" width="14" style="6" customWidth="1"/>
    <col min="12810" max="12810" width="8.7109375" style="6" customWidth="1"/>
    <col min="12811" max="13056" width="8.85546875" style="6"/>
    <col min="13057" max="13057" width="7.28515625" style="6" customWidth="1"/>
    <col min="13058" max="13058" width="6.5703125" style="6" customWidth="1"/>
    <col min="13059" max="13059" width="53.85546875" style="6" customWidth="1"/>
    <col min="13060" max="13060" width="12.140625" style="6" customWidth="1"/>
    <col min="13061" max="13061" width="10.42578125" style="6" customWidth="1"/>
    <col min="13062" max="13062" width="13.140625" style="6" customWidth="1"/>
    <col min="13063" max="13063" width="8.5703125" style="6" customWidth="1"/>
    <col min="13064" max="13064" width="9.85546875" style="6" customWidth="1"/>
    <col min="13065" max="13065" width="14" style="6" customWidth="1"/>
    <col min="13066" max="13066" width="8.7109375" style="6" customWidth="1"/>
    <col min="13067" max="13312" width="8.85546875" style="6"/>
    <col min="13313" max="13313" width="7.28515625" style="6" customWidth="1"/>
    <col min="13314" max="13314" width="6.5703125" style="6" customWidth="1"/>
    <col min="13315" max="13315" width="53.85546875" style="6" customWidth="1"/>
    <col min="13316" max="13316" width="12.140625" style="6" customWidth="1"/>
    <col min="13317" max="13317" width="10.42578125" style="6" customWidth="1"/>
    <col min="13318" max="13318" width="13.140625" style="6" customWidth="1"/>
    <col min="13319" max="13319" width="8.5703125" style="6" customWidth="1"/>
    <col min="13320" max="13320" width="9.85546875" style="6" customWidth="1"/>
    <col min="13321" max="13321" width="14" style="6" customWidth="1"/>
    <col min="13322" max="13322" width="8.7109375" style="6" customWidth="1"/>
    <col min="13323" max="13568" width="8.85546875" style="6"/>
    <col min="13569" max="13569" width="7.28515625" style="6" customWidth="1"/>
    <col min="13570" max="13570" width="6.5703125" style="6" customWidth="1"/>
    <col min="13571" max="13571" width="53.85546875" style="6" customWidth="1"/>
    <col min="13572" max="13572" width="12.140625" style="6" customWidth="1"/>
    <col min="13573" max="13573" width="10.42578125" style="6" customWidth="1"/>
    <col min="13574" max="13574" width="13.140625" style="6" customWidth="1"/>
    <col min="13575" max="13575" width="8.5703125" style="6" customWidth="1"/>
    <col min="13576" max="13576" width="9.85546875" style="6" customWidth="1"/>
    <col min="13577" max="13577" width="14" style="6" customWidth="1"/>
    <col min="13578" max="13578" width="8.7109375" style="6" customWidth="1"/>
    <col min="13579" max="13824" width="8.85546875" style="6"/>
    <col min="13825" max="13825" width="7.28515625" style="6" customWidth="1"/>
    <col min="13826" max="13826" width="6.5703125" style="6" customWidth="1"/>
    <col min="13827" max="13827" width="53.85546875" style="6" customWidth="1"/>
    <col min="13828" max="13828" width="12.140625" style="6" customWidth="1"/>
    <col min="13829" max="13829" width="10.42578125" style="6" customWidth="1"/>
    <col min="13830" max="13830" width="13.140625" style="6" customWidth="1"/>
    <col min="13831" max="13831" width="8.5703125" style="6" customWidth="1"/>
    <col min="13832" max="13832" width="9.85546875" style="6" customWidth="1"/>
    <col min="13833" max="13833" width="14" style="6" customWidth="1"/>
    <col min="13834" max="13834" width="8.7109375" style="6" customWidth="1"/>
    <col min="13835" max="14080" width="8.85546875" style="6"/>
    <col min="14081" max="14081" width="7.28515625" style="6" customWidth="1"/>
    <col min="14082" max="14082" width="6.5703125" style="6" customWidth="1"/>
    <col min="14083" max="14083" width="53.85546875" style="6" customWidth="1"/>
    <col min="14084" max="14084" width="12.140625" style="6" customWidth="1"/>
    <col min="14085" max="14085" width="10.42578125" style="6" customWidth="1"/>
    <col min="14086" max="14086" width="13.140625" style="6" customWidth="1"/>
    <col min="14087" max="14087" width="8.5703125" style="6" customWidth="1"/>
    <col min="14088" max="14088" width="9.85546875" style="6" customWidth="1"/>
    <col min="14089" max="14089" width="14" style="6" customWidth="1"/>
    <col min="14090" max="14090" width="8.7109375" style="6" customWidth="1"/>
    <col min="14091" max="14336" width="8.85546875" style="6"/>
    <col min="14337" max="14337" width="7.28515625" style="6" customWidth="1"/>
    <col min="14338" max="14338" width="6.5703125" style="6" customWidth="1"/>
    <col min="14339" max="14339" width="53.85546875" style="6" customWidth="1"/>
    <col min="14340" max="14340" width="12.140625" style="6" customWidth="1"/>
    <col min="14341" max="14341" width="10.42578125" style="6" customWidth="1"/>
    <col min="14342" max="14342" width="13.140625" style="6" customWidth="1"/>
    <col min="14343" max="14343" width="8.5703125" style="6" customWidth="1"/>
    <col min="14344" max="14344" width="9.85546875" style="6" customWidth="1"/>
    <col min="14345" max="14345" width="14" style="6" customWidth="1"/>
    <col min="14346" max="14346" width="8.7109375" style="6" customWidth="1"/>
    <col min="14347" max="14592" width="8.85546875" style="6"/>
    <col min="14593" max="14593" width="7.28515625" style="6" customWidth="1"/>
    <col min="14594" max="14594" width="6.5703125" style="6" customWidth="1"/>
    <col min="14595" max="14595" width="53.85546875" style="6" customWidth="1"/>
    <col min="14596" max="14596" width="12.140625" style="6" customWidth="1"/>
    <col min="14597" max="14597" width="10.42578125" style="6" customWidth="1"/>
    <col min="14598" max="14598" width="13.140625" style="6" customWidth="1"/>
    <col min="14599" max="14599" width="8.5703125" style="6" customWidth="1"/>
    <col min="14600" max="14600" width="9.85546875" style="6" customWidth="1"/>
    <col min="14601" max="14601" width="14" style="6" customWidth="1"/>
    <col min="14602" max="14602" width="8.7109375" style="6" customWidth="1"/>
    <col min="14603" max="14848" width="8.85546875" style="6"/>
    <col min="14849" max="14849" width="7.28515625" style="6" customWidth="1"/>
    <col min="14850" max="14850" width="6.5703125" style="6" customWidth="1"/>
    <col min="14851" max="14851" width="53.85546875" style="6" customWidth="1"/>
    <col min="14852" max="14852" width="12.140625" style="6" customWidth="1"/>
    <col min="14853" max="14853" width="10.42578125" style="6" customWidth="1"/>
    <col min="14854" max="14854" width="13.140625" style="6" customWidth="1"/>
    <col min="14855" max="14855" width="8.5703125" style="6" customWidth="1"/>
    <col min="14856" max="14856" width="9.85546875" style="6" customWidth="1"/>
    <col min="14857" max="14857" width="14" style="6" customWidth="1"/>
    <col min="14858" max="14858" width="8.7109375" style="6" customWidth="1"/>
    <col min="14859" max="15104" width="8.85546875" style="6"/>
    <col min="15105" max="15105" width="7.28515625" style="6" customWidth="1"/>
    <col min="15106" max="15106" width="6.5703125" style="6" customWidth="1"/>
    <col min="15107" max="15107" width="53.85546875" style="6" customWidth="1"/>
    <col min="15108" max="15108" width="12.140625" style="6" customWidth="1"/>
    <col min="15109" max="15109" width="10.42578125" style="6" customWidth="1"/>
    <col min="15110" max="15110" width="13.140625" style="6" customWidth="1"/>
    <col min="15111" max="15111" width="8.5703125" style="6" customWidth="1"/>
    <col min="15112" max="15112" width="9.85546875" style="6" customWidth="1"/>
    <col min="15113" max="15113" width="14" style="6" customWidth="1"/>
    <col min="15114" max="15114" width="8.7109375" style="6" customWidth="1"/>
    <col min="15115" max="15360" width="8.85546875" style="6"/>
    <col min="15361" max="15361" width="7.28515625" style="6" customWidth="1"/>
    <col min="15362" max="15362" width="6.5703125" style="6" customWidth="1"/>
    <col min="15363" max="15363" width="53.85546875" style="6" customWidth="1"/>
    <col min="15364" max="15364" width="12.140625" style="6" customWidth="1"/>
    <col min="15365" max="15365" width="10.42578125" style="6" customWidth="1"/>
    <col min="15366" max="15366" width="13.140625" style="6" customWidth="1"/>
    <col min="15367" max="15367" width="8.5703125" style="6" customWidth="1"/>
    <col min="15368" max="15368" width="9.85546875" style="6" customWidth="1"/>
    <col min="15369" max="15369" width="14" style="6" customWidth="1"/>
    <col min="15370" max="15370" width="8.7109375" style="6" customWidth="1"/>
    <col min="15371" max="15616" width="8.85546875" style="6"/>
    <col min="15617" max="15617" width="7.28515625" style="6" customWidth="1"/>
    <col min="15618" max="15618" width="6.5703125" style="6" customWidth="1"/>
    <col min="15619" max="15619" width="53.85546875" style="6" customWidth="1"/>
    <col min="15620" max="15620" width="12.140625" style="6" customWidth="1"/>
    <col min="15621" max="15621" width="10.42578125" style="6" customWidth="1"/>
    <col min="15622" max="15622" width="13.140625" style="6" customWidth="1"/>
    <col min="15623" max="15623" width="8.5703125" style="6" customWidth="1"/>
    <col min="15624" max="15624" width="9.85546875" style="6" customWidth="1"/>
    <col min="15625" max="15625" width="14" style="6" customWidth="1"/>
    <col min="15626" max="15626" width="8.7109375" style="6" customWidth="1"/>
    <col min="15627" max="15872" width="8.85546875" style="6"/>
    <col min="15873" max="15873" width="7.28515625" style="6" customWidth="1"/>
    <col min="15874" max="15874" width="6.5703125" style="6" customWidth="1"/>
    <col min="15875" max="15875" width="53.85546875" style="6" customWidth="1"/>
    <col min="15876" max="15876" width="12.140625" style="6" customWidth="1"/>
    <col min="15877" max="15877" width="10.42578125" style="6" customWidth="1"/>
    <col min="15878" max="15878" width="13.140625" style="6" customWidth="1"/>
    <col min="15879" max="15879" width="8.5703125" style="6" customWidth="1"/>
    <col min="15880" max="15880" width="9.85546875" style="6" customWidth="1"/>
    <col min="15881" max="15881" width="14" style="6" customWidth="1"/>
    <col min="15882" max="15882" width="8.7109375" style="6" customWidth="1"/>
    <col min="15883" max="16128" width="8.85546875" style="6"/>
    <col min="16129" max="16129" width="7.28515625" style="6" customWidth="1"/>
    <col min="16130" max="16130" width="6.5703125" style="6" customWidth="1"/>
    <col min="16131" max="16131" width="53.85546875" style="6" customWidth="1"/>
    <col min="16132" max="16132" width="12.140625" style="6" customWidth="1"/>
    <col min="16133" max="16133" width="10.42578125" style="6" customWidth="1"/>
    <col min="16134" max="16134" width="13.140625" style="6" customWidth="1"/>
    <col min="16135" max="16135" width="8.5703125" style="6" customWidth="1"/>
    <col min="16136" max="16136" width="9.85546875" style="6" customWidth="1"/>
    <col min="16137" max="16137" width="14" style="6" customWidth="1"/>
    <col min="16138" max="16138" width="8.7109375" style="6" customWidth="1"/>
    <col min="16139" max="16384" width="8.85546875" style="6"/>
  </cols>
  <sheetData>
    <row r="1" spans="1:13" x14ac:dyDescent="0.2">
      <c r="A1" s="4" t="s">
        <v>0</v>
      </c>
      <c r="B1" s="4"/>
      <c r="C1" s="4"/>
      <c r="D1" s="62" t="s">
        <v>219</v>
      </c>
      <c r="I1" s="7"/>
      <c r="K1" s="64"/>
      <c r="L1" s="64"/>
    </row>
    <row r="2" spans="1:13" x14ac:dyDescent="0.2">
      <c r="A2" s="8" t="s">
        <v>1</v>
      </c>
      <c r="C2" s="8"/>
      <c r="D2" s="5"/>
    </row>
    <row r="3" spans="1:13" x14ac:dyDescent="0.2">
      <c r="A3" s="4" t="s">
        <v>2</v>
      </c>
      <c r="C3" s="10"/>
      <c r="D3" s="5"/>
    </row>
    <row r="4" spans="1:13" x14ac:dyDescent="0.2">
      <c r="A4" s="4"/>
      <c r="C4" s="10"/>
      <c r="D4" s="5"/>
    </row>
    <row r="5" spans="1:13" ht="56.25" customHeight="1" x14ac:dyDescent="0.2">
      <c r="A5" s="65" t="s">
        <v>212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x14ac:dyDescent="0.2">
      <c r="A6" s="11"/>
      <c r="B6" s="11"/>
      <c r="C6" s="11"/>
      <c r="D6" s="11"/>
      <c r="E6" s="11"/>
      <c r="F6" s="11"/>
      <c r="G6" s="11"/>
      <c r="H6" s="11"/>
      <c r="I6" s="11"/>
    </row>
    <row r="7" spans="1:13" x14ac:dyDescent="0.2">
      <c r="A7" s="12" t="s">
        <v>3</v>
      </c>
      <c r="B7" s="12"/>
      <c r="C7" s="12"/>
      <c r="D7" s="5"/>
      <c r="E7" s="13"/>
      <c r="F7" s="14" t="s">
        <v>4</v>
      </c>
      <c r="G7" s="15"/>
      <c r="H7" s="16"/>
      <c r="I7" s="14"/>
      <c r="J7" s="14"/>
    </row>
    <row r="8" spans="1:13" ht="16.5" customHeight="1" x14ac:dyDescent="0.2">
      <c r="A8" s="66" t="s">
        <v>5</v>
      </c>
      <c r="B8" s="66"/>
      <c r="C8" s="66"/>
      <c r="D8" s="67" t="s">
        <v>6</v>
      </c>
      <c r="E8" s="68" t="s">
        <v>7</v>
      </c>
      <c r="F8" s="68"/>
      <c r="G8" s="68"/>
      <c r="H8" s="68"/>
      <c r="I8" s="68"/>
      <c r="J8" s="68"/>
      <c r="K8" s="69" t="s">
        <v>8</v>
      </c>
      <c r="L8" s="69"/>
      <c r="M8" s="69"/>
    </row>
    <row r="9" spans="1:13" ht="21" customHeight="1" x14ac:dyDescent="0.2">
      <c r="A9" s="66"/>
      <c r="B9" s="66"/>
      <c r="C9" s="66"/>
      <c r="D9" s="67"/>
      <c r="E9" s="70" t="s">
        <v>9</v>
      </c>
      <c r="F9" s="70"/>
      <c r="G9" s="71" t="s">
        <v>10</v>
      </c>
      <c r="H9" s="71"/>
      <c r="I9" s="71"/>
      <c r="J9" s="71"/>
      <c r="K9" s="69">
        <v>2019</v>
      </c>
      <c r="L9" s="69">
        <v>2020</v>
      </c>
      <c r="M9" s="69">
        <v>2021</v>
      </c>
    </row>
    <row r="10" spans="1:13" ht="59.25" customHeight="1" x14ac:dyDescent="0.2">
      <c r="A10" s="66"/>
      <c r="B10" s="66"/>
      <c r="C10" s="66"/>
      <c r="D10" s="67"/>
      <c r="E10" s="17" t="s">
        <v>11</v>
      </c>
      <c r="F10" s="18" t="s">
        <v>12</v>
      </c>
      <c r="G10" s="18" t="s">
        <v>13</v>
      </c>
      <c r="H10" s="18" t="s">
        <v>14</v>
      </c>
      <c r="I10" s="18" t="s">
        <v>15</v>
      </c>
      <c r="J10" s="18" t="s">
        <v>16</v>
      </c>
      <c r="K10" s="69"/>
      <c r="L10" s="69"/>
      <c r="M10" s="69"/>
    </row>
    <row r="11" spans="1:13" ht="49.15" customHeight="1" x14ac:dyDescent="0.2">
      <c r="A11" s="72" t="s">
        <v>17</v>
      </c>
      <c r="B11" s="72"/>
      <c r="C11" s="72"/>
      <c r="D11" s="19" t="s">
        <v>18</v>
      </c>
      <c r="E11" s="1">
        <f>G11+H11+I11+J11</f>
        <v>20087105</v>
      </c>
      <c r="F11" s="1">
        <f t="shared" ref="F11:M11" si="0">F12+F18+F25+F77+F84+F92</f>
        <v>0</v>
      </c>
      <c r="G11" s="1">
        <f t="shared" si="0"/>
        <v>6795984</v>
      </c>
      <c r="H11" s="1">
        <f t="shared" si="0"/>
        <v>6900420</v>
      </c>
      <c r="I11" s="1">
        <f t="shared" si="0"/>
        <v>3151967</v>
      </c>
      <c r="J11" s="1">
        <f t="shared" si="0"/>
        <v>3238734</v>
      </c>
      <c r="K11" s="1">
        <f t="shared" si="0"/>
        <v>24216356</v>
      </c>
      <c r="L11" s="1">
        <f t="shared" si="0"/>
        <v>26873192</v>
      </c>
      <c r="M11" s="1">
        <f t="shared" si="0"/>
        <v>29565610</v>
      </c>
    </row>
    <row r="12" spans="1:13" ht="18.600000000000001" hidden="1" customHeight="1" x14ac:dyDescent="0.2">
      <c r="A12" s="73" t="s">
        <v>19</v>
      </c>
      <c r="B12" s="73"/>
      <c r="C12" s="73"/>
      <c r="D12" s="20" t="s">
        <v>20</v>
      </c>
      <c r="E12" s="1">
        <f t="shared" ref="E12:E75" si="1">G12+H12+I12+J12</f>
        <v>0</v>
      </c>
      <c r="F12" s="2">
        <f t="shared" ref="F12:M12" si="2">F13+F17</f>
        <v>0</v>
      </c>
      <c r="G12" s="2">
        <f t="shared" si="2"/>
        <v>0</v>
      </c>
      <c r="H12" s="2">
        <f t="shared" si="2"/>
        <v>0</v>
      </c>
      <c r="I12" s="2">
        <f t="shared" si="2"/>
        <v>0</v>
      </c>
      <c r="J12" s="2">
        <f t="shared" si="2"/>
        <v>0</v>
      </c>
      <c r="K12" s="2">
        <f t="shared" si="2"/>
        <v>0</v>
      </c>
      <c r="L12" s="2">
        <f t="shared" si="2"/>
        <v>0</v>
      </c>
      <c r="M12" s="2">
        <f t="shared" si="2"/>
        <v>0</v>
      </c>
    </row>
    <row r="13" spans="1:13" ht="18.600000000000001" hidden="1" customHeight="1" x14ac:dyDescent="0.2">
      <c r="A13" s="21" t="s">
        <v>21</v>
      </c>
      <c r="B13" s="21"/>
      <c r="C13" s="22"/>
      <c r="D13" s="23" t="s">
        <v>22</v>
      </c>
      <c r="E13" s="1">
        <f t="shared" si="1"/>
        <v>0</v>
      </c>
      <c r="F13" s="2">
        <f t="shared" ref="F13:M13" si="3">F15+F16</f>
        <v>0</v>
      </c>
      <c r="G13" s="2">
        <f t="shared" si="3"/>
        <v>0</v>
      </c>
      <c r="H13" s="2">
        <f t="shared" si="3"/>
        <v>0</v>
      </c>
      <c r="I13" s="2">
        <f t="shared" si="3"/>
        <v>0</v>
      </c>
      <c r="J13" s="2">
        <f t="shared" si="3"/>
        <v>0</v>
      </c>
      <c r="K13" s="2">
        <f t="shared" si="3"/>
        <v>0</v>
      </c>
      <c r="L13" s="2">
        <f t="shared" si="3"/>
        <v>0</v>
      </c>
      <c r="M13" s="2">
        <f t="shared" si="3"/>
        <v>0</v>
      </c>
    </row>
    <row r="14" spans="1:13" ht="18.600000000000001" hidden="1" customHeight="1" x14ac:dyDescent="0.2">
      <c r="A14" s="24" t="s">
        <v>23</v>
      </c>
      <c r="B14" s="24"/>
      <c r="C14" s="24"/>
      <c r="D14" s="25"/>
      <c r="E14" s="1">
        <f t="shared" si="1"/>
        <v>0</v>
      </c>
      <c r="F14" s="2"/>
      <c r="G14" s="2"/>
      <c r="H14" s="2"/>
      <c r="I14" s="2"/>
      <c r="J14" s="2"/>
      <c r="K14" s="2"/>
      <c r="L14" s="2"/>
      <c r="M14" s="2"/>
    </row>
    <row r="15" spans="1:13" ht="18.600000000000001" hidden="1" customHeight="1" x14ac:dyDescent="0.2">
      <c r="A15" s="26"/>
      <c r="B15" s="27" t="s">
        <v>24</v>
      </c>
      <c r="C15" s="22"/>
      <c r="D15" s="25" t="s">
        <v>25</v>
      </c>
      <c r="E15" s="1">
        <f t="shared" si="1"/>
        <v>0</v>
      </c>
      <c r="F15" s="2">
        <f t="shared" ref="F15:M16" si="4">F121+F225</f>
        <v>0</v>
      </c>
      <c r="G15" s="2">
        <f t="shared" si="4"/>
        <v>0</v>
      </c>
      <c r="H15" s="2">
        <f t="shared" si="4"/>
        <v>0</v>
      </c>
      <c r="I15" s="2">
        <f t="shared" si="4"/>
        <v>0</v>
      </c>
      <c r="J15" s="2">
        <f t="shared" si="4"/>
        <v>0</v>
      </c>
      <c r="K15" s="2">
        <f t="shared" si="4"/>
        <v>0</v>
      </c>
      <c r="L15" s="2">
        <f t="shared" si="4"/>
        <v>0</v>
      </c>
      <c r="M15" s="2">
        <f t="shared" si="4"/>
        <v>0</v>
      </c>
    </row>
    <row r="16" spans="1:13" ht="18.600000000000001" hidden="1" customHeight="1" x14ac:dyDescent="0.2">
      <c r="A16" s="26"/>
      <c r="B16" s="27" t="s">
        <v>26</v>
      </c>
      <c r="C16" s="22"/>
      <c r="D16" s="25" t="s">
        <v>27</v>
      </c>
      <c r="E16" s="1">
        <f t="shared" si="1"/>
        <v>0</v>
      </c>
      <c r="F16" s="2">
        <f t="shared" si="4"/>
        <v>0</v>
      </c>
      <c r="G16" s="2">
        <f t="shared" si="4"/>
        <v>0</v>
      </c>
      <c r="H16" s="2">
        <f t="shared" si="4"/>
        <v>0</v>
      </c>
      <c r="I16" s="2">
        <f t="shared" si="4"/>
        <v>0</v>
      </c>
      <c r="J16" s="2">
        <f t="shared" si="4"/>
        <v>0</v>
      </c>
      <c r="K16" s="2">
        <f t="shared" si="4"/>
        <v>0</v>
      </c>
      <c r="L16" s="2">
        <f t="shared" si="4"/>
        <v>0</v>
      </c>
      <c r="M16" s="2">
        <f t="shared" si="4"/>
        <v>0</v>
      </c>
    </row>
    <row r="17" spans="1:13" ht="18.600000000000001" hidden="1" customHeight="1" x14ac:dyDescent="0.2">
      <c r="A17" s="28" t="s">
        <v>28</v>
      </c>
      <c r="B17" s="29"/>
      <c r="C17" s="29"/>
      <c r="D17" s="23" t="s">
        <v>29</v>
      </c>
      <c r="E17" s="1">
        <f t="shared" si="1"/>
        <v>0</v>
      </c>
      <c r="F17" s="2">
        <f t="shared" ref="F17:M17" si="5">F123</f>
        <v>0</v>
      </c>
      <c r="G17" s="2">
        <f t="shared" si="5"/>
        <v>0</v>
      </c>
      <c r="H17" s="2">
        <f t="shared" si="5"/>
        <v>0</v>
      </c>
      <c r="I17" s="2">
        <f t="shared" si="5"/>
        <v>0</v>
      </c>
      <c r="J17" s="2">
        <f t="shared" si="5"/>
        <v>0</v>
      </c>
      <c r="K17" s="2">
        <f t="shared" si="5"/>
        <v>0</v>
      </c>
      <c r="L17" s="2">
        <f t="shared" si="5"/>
        <v>0</v>
      </c>
      <c r="M17" s="2">
        <f t="shared" si="5"/>
        <v>0</v>
      </c>
    </row>
    <row r="18" spans="1:13" ht="27" hidden="1" customHeight="1" x14ac:dyDescent="0.2">
      <c r="A18" s="74" t="s">
        <v>30</v>
      </c>
      <c r="B18" s="74"/>
      <c r="C18" s="74"/>
      <c r="D18" s="23" t="s">
        <v>31</v>
      </c>
      <c r="E18" s="1">
        <f t="shared" si="1"/>
        <v>0</v>
      </c>
      <c r="F18" s="2">
        <f t="shared" ref="F18:M18" si="6">F19</f>
        <v>0</v>
      </c>
      <c r="G18" s="2">
        <f t="shared" si="6"/>
        <v>0</v>
      </c>
      <c r="H18" s="2">
        <f t="shared" si="6"/>
        <v>0</v>
      </c>
      <c r="I18" s="2">
        <f t="shared" si="6"/>
        <v>0</v>
      </c>
      <c r="J18" s="2">
        <f t="shared" si="6"/>
        <v>0</v>
      </c>
      <c r="K18" s="2">
        <f t="shared" si="6"/>
        <v>0</v>
      </c>
      <c r="L18" s="2">
        <f t="shared" si="6"/>
        <v>0</v>
      </c>
      <c r="M18" s="2">
        <f t="shared" si="6"/>
        <v>0</v>
      </c>
    </row>
    <row r="19" spans="1:13" ht="28.9" hidden="1" customHeight="1" x14ac:dyDescent="0.2">
      <c r="A19" s="63" t="s">
        <v>32</v>
      </c>
      <c r="B19" s="63"/>
      <c r="C19" s="63"/>
      <c r="D19" s="23" t="s">
        <v>33</v>
      </c>
      <c r="E19" s="1">
        <f t="shared" si="1"/>
        <v>0</v>
      </c>
      <c r="F19" s="2">
        <f t="shared" ref="F19:M19" si="7">F21+F23+F24</f>
        <v>0</v>
      </c>
      <c r="G19" s="2">
        <f t="shared" si="7"/>
        <v>0</v>
      </c>
      <c r="H19" s="2">
        <f t="shared" si="7"/>
        <v>0</v>
      </c>
      <c r="I19" s="2">
        <f t="shared" si="7"/>
        <v>0</v>
      </c>
      <c r="J19" s="2">
        <f t="shared" si="7"/>
        <v>0</v>
      </c>
      <c r="K19" s="2">
        <f t="shared" si="7"/>
        <v>0</v>
      </c>
      <c r="L19" s="2">
        <f t="shared" si="7"/>
        <v>0</v>
      </c>
      <c r="M19" s="2">
        <f t="shared" si="7"/>
        <v>0</v>
      </c>
    </row>
    <row r="20" spans="1:13" ht="14.25" hidden="1" customHeight="1" x14ac:dyDescent="0.2">
      <c r="A20" s="24" t="s">
        <v>23</v>
      </c>
      <c r="B20" s="24"/>
      <c r="C20" s="24"/>
      <c r="D20" s="25"/>
      <c r="E20" s="1">
        <f t="shared" si="1"/>
        <v>0</v>
      </c>
      <c r="F20" s="2"/>
      <c r="G20" s="2"/>
      <c r="H20" s="2"/>
      <c r="I20" s="2"/>
      <c r="J20" s="2"/>
      <c r="K20" s="2"/>
      <c r="L20" s="2"/>
      <c r="M20" s="2"/>
    </row>
    <row r="21" spans="1:13" ht="18.600000000000001" hidden="1" customHeight="1" x14ac:dyDescent="0.2">
      <c r="A21" s="30"/>
      <c r="B21" s="31" t="s">
        <v>34</v>
      </c>
      <c r="C21" s="22"/>
      <c r="D21" s="25" t="s">
        <v>35</v>
      </c>
      <c r="E21" s="1">
        <f t="shared" si="1"/>
        <v>0</v>
      </c>
      <c r="F21" s="2">
        <f t="shared" ref="F21:M21" si="8">F22</f>
        <v>0</v>
      </c>
      <c r="G21" s="2">
        <f t="shared" si="8"/>
        <v>0</v>
      </c>
      <c r="H21" s="2">
        <f t="shared" si="8"/>
        <v>0</v>
      </c>
      <c r="I21" s="2">
        <f t="shared" si="8"/>
        <v>0</v>
      </c>
      <c r="J21" s="2">
        <f t="shared" si="8"/>
        <v>0</v>
      </c>
      <c r="K21" s="2">
        <f t="shared" si="8"/>
        <v>0</v>
      </c>
      <c r="L21" s="2">
        <f t="shared" si="8"/>
        <v>0</v>
      </c>
      <c r="M21" s="2">
        <f t="shared" si="8"/>
        <v>0</v>
      </c>
    </row>
    <row r="22" spans="1:13" ht="18.600000000000001" hidden="1" customHeight="1" x14ac:dyDescent="0.2">
      <c r="A22" s="30"/>
      <c r="B22" s="31"/>
      <c r="C22" s="32" t="s">
        <v>36</v>
      </c>
      <c r="D22" s="25" t="s">
        <v>37</v>
      </c>
      <c r="E22" s="1">
        <f t="shared" si="1"/>
        <v>0</v>
      </c>
      <c r="F22" s="2">
        <f t="shared" ref="F22:M24" si="9">F128+F231</f>
        <v>0</v>
      </c>
      <c r="G22" s="2">
        <f t="shared" si="9"/>
        <v>0</v>
      </c>
      <c r="H22" s="2">
        <f t="shared" si="9"/>
        <v>0</v>
      </c>
      <c r="I22" s="2">
        <f t="shared" si="9"/>
        <v>0</v>
      </c>
      <c r="J22" s="2">
        <f t="shared" si="9"/>
        <v>0</v>
      </c>
      <c r="K22" s="2">
        <f t="shared" si="9"/>
        <v>0</v>
      </c>
      <c r="L22" s="2">
        <f t="shared" si="9"/>
        <v>0</v>
      </c>
      <c r="M22" s="2">
        <f t="shared" si="9"/>
        <v>0</v>
      </c>
    </row>
    <row r="23" spans="1:13" ht="18.600000000000001" hidden="1" customHeight="1" x14ac:dyDescent="0.2">
      <c r="A23" s="30"/>
      <c r="B23" s="76" t="s">
        <v>38</v>
      </c>
      <c r="C23" s="76"/>
      <c r="D23" s="25" t="s">
        <v>39</v>
      </c>
      <c r="E23" s="1">
        <f t="shared" si="1"/>
        <v>0</v>
      </c>
      <c r="F23" s="2">
        <f t="shared" si="9"/>
        <v>0</v>
      </c>
      <c r="G23" s="2">
        <f t="shared" si="9"/>
        <v>0</v>
      </c>
      <c r="H23" s="2">
        <f t="shared" si="9"/>
        <v>0</v>
      </c>
      <c r="I23" s="2">
        <f t="shared" si="9"/>
        <v>0</v>
      </c>
      <c r="J23" s="2">
        <f t="shared" si="9"/>
        <v>0</v>
      </c>
      <c r="K23" s="2">
        <f t="shared" si="9"/>
        <v>0</v>
      </c>
      <c r="L23" s="2">
        <f t="shared" si="9"/>
        <v>0</v>
      </c>
      <c r="M23" s="2">
        <f t="shared" si="9"/>
        <v>0</v>
      </c>
    </row>
    <row r="24" spans="1:13" ht="18.600000000000001" hidden="1" customHeight="1" x14ac:dyDescent="0.2">
      <c r="A24" s="30"/>
      <c r="B24" s="31" t="s">
        <v>40</v>
      </c>
      <c r="C24" s="22"/>
      <c r="D24" s="25" t="s">
        <v>41</v>
      </c>
      <c r="E24" s="1">
        <f t="shared" si="1"/>
        <v>0</v>
      </c>
      <c r="F24" s="2">
        <f t="shared" si="9"/>
        <v>0</v>
      </c>
      <c r="G24" s="2">
        <f t="shared" si="9"/>
        <v>0</v>
      </c>
      <c r="H24" s="2">
        <f t="shared" si="9"/>
        <v>0</v>
      </c>
      <c r="I24" s="2">
        <f t="shared" si="9"/>
        <v>0</v>
      </c>
      <c r="J24" s="2">
        <f t="shared" si="9"/>
        <v>0</v>
      </c>
      <c r="K24" s="2">
        <f t="shared" si="9"/>
        <v>0</v>
      </c>
      <c r="L24" s="2">
        <f t="shared" si="9"/>
        <v>0</v>
      </c>
      <c r="M24" s="2">
        <f t="shared" si="9"/>
        <v>0</v>
      </c>
    </row>
    <row r="25" spans="1:13" ht="31.15" customHeight="1" x14ac:dyDescent="0.2">
      <c r="A25" s="77" t="s">
        <v>42</v>
      </c>
      <c r="B25" s="77"/>
      <c r="C25" s="77"/>
      <c r="D25" s="23" t="s">
        <v>43</v>
      </c>
      <c r="E25" s="1">
        <f t="shared" si="1"/>
        <v>20087105</v>
      </c>
      <c r="F25" s="2">
        <f t="shared" ref="F25:M25" si="10">F26+F42+F50+F67</f>
        <v>0</v>
      </c>
      <c r="G25" s="2">
        <f t="shared" si="10"/>
        <v>6795984</v>
      </c>
      <c r="H25" s="2">
        <f t="shared" si="10"/>
        <v>6900420</v>
      </c>
      <c r="I25" s="2">
        <f t="shared" si="10"/>
        <v>3151967</v>
      </c>
      <c r="J25" s="2">
        <f t="shared" si="10"/>
        <v>3238734</v>
      </c>
      <c r="K25" s="2">
        <f t="shared" si="10"/>
        <v>24216356</v>
      </c>
      <c r="L25" s="2">
        <f t="shared" si="10"/>
        <v>26873192</v>
      </c>
      <c r="M25" s="2">
        <f t="shared" si="10"/>
        <v>29565610</v>
      </c>
    </row>
    <row r="26" spans="1:13" ht="24" customHeight="1" x14ac:dyDescent="0.2">
      <c r="A26" s="75" t="s">
        <v>44</v>
      </c>
      <c r="B26" s="75"/>
      <c r="C26" s="75"/>
      <c r="D26" s="33" t="s">
        <v>45</v>
      </c>
      <c r="E26" s="1">
        <f t="shared" si="1"/>
        <v>8866105</v>
      </c>
      <c r="F26" s="2">
        <f t="shared" ref="F26:M26" si="11">F28+F31+F35+F36+F38+F41</f>
        <v>0</v>
      </c>
      <c r="G26" s="2">
        <f t="shared" si="11"/>
        <v>2726030</v>
      </c>
      <c r="H26" s="2">
        <f t="shared" si="11"/>
        <v>2537920</v>
      </c>
      <c r="I26" s="2">
        <f t="shared" si="11"/>
        <v>1260467</v>
      </c>
      <c r="J26" s="2">
        <f t="shared" si="11"/>
        <v>2341688</v>
      </c>
      <c r="K26" s="2">
        <f t="shared" si="11"/>
        <v>9458356</v>
      </c>
      <c r="L26" s="2">
        <f t="shared" si="11"/>
        <v>10404192</v>
      </c>
      <c r="M26" s="2">
        <f t="shared" si="11"/>
        <v>11444610</v>
      </c>
    </row>
    <row r="27" spans="1:13" ht="12.75" customHeight="1" x14ac:dyDescent="0.2">
      <c r="A27" s="24" t="s">
        <v>23</v>
      </c>
      <c r="B27" s="24"/>
      <c r="C27" s="24"/>
      <c r="D27" s="34"/>
      <c r="E27" s="1">
        <f t="shared" si="1"/>
        <v>0</v>
      </c>
      <c r="F27" s="2"/>
      <c r="G27" s="2"/>
      <c r="H27" s="2"/>
      <c r="I27" s="2"/>
      <c r="J27" s="2"/>
      <c r="K27" s="2"/>
      <c r="L27" s="2"/>
      <c r="M27" s="2"/>
    </row>
    <row r="28" spans="1:13" ht="18.600000000000001" customHeight="1" x14ac:dyDescent="0.2">
      <c r="A28" s="30"/>
      <c r="B28" s="32" t="s">
        <v>46</v>
      </c>
      <c r="C28" s="35"/>
      <c r="D28" s="25" t="s">
        <v>47</v>
      </c>
      <c r="E28" s="1">
        <f t="shared" si="1"/>
        <v>4700052</v>
      </c>
      <c r="F28" s="2">
        <f t="shared" ref="F28:M28" si="12">F29+F30</f>
        <v>0</v>
      </c>
      <c r="G28" s="2">
        <f t="shared" si="12"/>
        <v>1390841</v>
      </c>
      <c r="H28" s="2">
        <f t="shared" si="12"/>
        <v>1353799</v>
      </c>
      <c r="I28" s="2">
        <f t="shared" si="12"/>
        <v>650607</v>
      </c>
      <c r="J28" s="2">
        <f t="shared" si="12"/>
        <v>1304805</v>
      </c>
      <c r="K28" s="2">
        <f t="shared" si="12"/>
        <v>5029697</v>
      </c>
      <c r="L28" s="2">
        <f t="shared" si="12"/>
        <v>5532667</v>
      </c>
      <c r="M28" s="2">
        <f t="shared" si="12"/>
        <v>6085933</v>
      </c>
    </row>
    <row r="29" spans="1:13" ht="18.600000000000001" customHeight="1" x14ac:dyDescent="0.2">
      <c r="A29" s="30"/>
      <c r="B29" s="32"/>
      <c r="C29" s="32" t="s">
        <v>48</v>
      </c>
      <c r="D29" s="25" t="s">
        <v>49</v>
      </c>
      <c r="E29" s="1">
        <f t="shared" si="1"/>
        <v>2668835</v>
      </c>
      <c r="F29" s="2">
        <f t="shared" ref="F29:M30" si="13">F135+F238</f>
        <v>0</v>
      </c>
      <c r="G29" s="2">
        <f t="shared" si="13"/>
        <v>827016</v>
      </c>
      <c r="H29" s="2">
        <f t="shared" si="13"/>
        <v>696315</v>
      </c>
      <c r="I29" s="2">
        <f t="shared" si="13"/>
        <v>478215</v>
      </c>
      <c r="J29" s="2">
        <f t="shared" si="13"/>
        <v>667289</v>
      </c>
      <c r="K29" s="2">
        <f t="shared" si="13"/>
        <v>2935719</v>
      </c>
      <c r="L29" s="2">
        <f t="shared" si="13"/>
        <v>3229291</v>
      </c>
      <c r="M29" s="2">
        <f t="shared" si="13"/>
        <v>3552220</v>
      </c>
    </row>
    <row r="30" spans="1:13" ht="18.600000000000001" customHeight="1" x14ac:dyDescent="0.2">
      <c r="A30" s="30"/>
      <c r="B30" s="32"/>
      <c r="C30" s="32" t="s">
        <v>50</v>
      </c>
      <c r="D30" s="25" t="s">
        <v>51</v>
      </c>
      <c r="E30" s="1">
        <f t="shared" si="1"/>
        <v>2031217</v>
      </c>
      <c r="F30" s="2">
        <f t="shared" si="13"/>
        <v>0</v>
      </c>
      <c r="G30" s="2">
        <f t="shared" si="13"/>
        <v>563825</v>
      </c>
      <c r="H30" s="2">
        <f t="shared" si="13"/>
        <v>657484</v>
      </c>
      <c r="I30" s="2">
        <f t="shared" si="13"/>
        <v>172392</v>
      </c>
      <c r="J30" s="2">
        <f t="shared" si="13"/>
        <v>637516</v>
      </c>
      <c r="K30" s="2">
        <f t="shared" si="13"/>
        <v>2093978</v>
      </c>
      <c r="L30" s="2">
        <f t="shared" si="13"/>
        <v>2303376</v>
      </c>
      <c r="M30" s="2">
        <f t="shared" si="13"/>
        <v>2533713</v>
      </c>
    </row>
    <row r="31" spans="1:13" ht="18.600000000000001" customHeight="1" x14ac:dyDescent="0.2">
      <c r="A31" s="30"/>
      <c r="B31" s="32" t="s">
        <v>52</v>
      </c>
      <c r="C31" s="26"/>
      <c r="D31" s="25" t="s">
        <v>53</v>
      </c>
      <c r="E31" s="1">
        <f t="shared" si="1"/>
        <v>1486881</v>
      </c>
      <c r="F31" s="2">
        <f t="shared" ref="F31:M31" si="14">F32+F33+F34</f>
        <v>0</v>
      </c>
      <c r="G31" s="2">
        <f t="shared" si="14"/>
        <v>503671</v>
      </c>
      <c r="H31" s="2">
        <f t="shared" si="14"/>
        <v>402507</v>
      </c>
      <c r="I31" s="2">
        <f t="shared" si="14"/>
        <v>257600</v>
      </c>
      <c r="J31" s="2">
        <f t="shared" si="14"/>
        <v>323103</v>
      </c>
      <c r="K31" s="2">
        <f t="shared" si="14"/>
        <v>1480470</v>
      </c>
      <c r="L31" s="2">
        <f t="shared" si="14"/>
        <v>1628517</v>
      </c>
      <c r="M31" s="2">
        <f t="shared" si="14"/>
        <v>1791368</v>
      </c>
    </row>
    <row r="32" spans="1:13" ht="18.600000000000001" customHeight="1" x14ac:dyDescent="0.2">
      <c r="A32" s="30"/>
      <c r="B32" s="32"/>
      <c r="C32" s="32" t="s">
        <v>54</v>
      </c>
      <c r="D32" s="25" t="s">
        <v>55</v>
      </c>
      <c r="E32" s="1">
        <f t="shared" si="1"/>
        <v>84296</v>
      </c>
      <c r="F32" s="2">
        <f t="shared" ref="F32:M35" si="15">F138+F241</f>
        <v>0</v>
      </c>
      <c r="G32" s="2">
        <f t="shared" si="15"/>
        <v>38296</v>
      </c>
      <c r="H32" s="2">
        <f t="shared" si="15"/>
        <v>18000</v>
      </c>
      <c r="I32" s="2">
        <f t="shared" si="15"/>
        <v>10000</v>
      </c>
      <c r="J32" s="2">
        <f t="shared" si="15"/>
        <v>18000</v>
      </c>
      <c r="K32" s="2">
        <f t="shared" si="15"/>
        <v>81726</v>
      </c>
      <c r="L32" s="2">
        <f t="shared" si="15"/>
        <v>89899</v>
      </c>
      <c r="M32" s="2">
        <f t="shared" si="15"/>
        <v>98889</v>
      </c>
    </row>
    <row r="33" spans="1:13" ht="18.600000000000001" customHeight="1" x14ac:dyDescent="0.2">
      <c r="A33" s="30"/>
      <c r="B33" s="32"/>
      <c r="C33" s="32" t="s">
        <v>56</v>
      </c>
      <c r="D33" s="25" t="s">
        <v>57</v>
      </c>
      <c r="E33" s="1">
        <f t="shared" si="1"/>
        <v>1402585</v>
      </c>
      <c r="F33" s="2">
        <f t="shared" si="15"/>
        <v>0</v>
      </c>
      <c r="G33" s="2">
        <f t="shared" si="15"/>
        <v>465375</v>
      </c>
      <c r="H33" s="2">
        <f t="shared" si="15"/>
        <v>384507</v>
      </c>
      <c r="I33" s="2">
        <f t="shared" si="15"/>
        <v>247600</v>
      </c>
      <c r="J33" s="2">
        <f t="shared" si="15"/>
        <v>305103</v>
      </c>
      <c r="K33" s="2">
        <f t="shared" si="15"/>
        <v>1398744</v>
      </c>
      <c r="L33" s="2">
        <f t="shared" si="15"/>
        <v>1538618</v>
      </c>
      <c r="M33" s="2">
        <f t="shared" si="15"/>
        <v>1692479</v>
      </c>
    </row>
    <row r="34" spans="1:13" ht="18.600000000000001" hidden="1" customHeight="1" x14ac:dyDescent="0.2">
      <c r="A34" s="30"/>
      <c r="B34" s="32"/>
      <c r="C34" s="27" t="s">
        <v>58</v>
      </c>
      <c r="D34" s="25" t="s">
        <v>59</v>
      </c>
      <c r="E34" s="1">
        <f t="shared" si="1"/>
        <v>0</v>
      </c>
      <c r="F34" s="2">
        <f t="shared" si="15"/>
        <v>0</v>
      </c>
      <c r="G34" s="2">
        <f t="shared" si="15"/>
        <v>0</v>
      </c>
      <c r="H34" s="2">
        <f t="shared" si="15"/>
        <v>0</v>
      </c>
      <c r="I34" s="2">
        <f t="shared" si="15"/>
        <v>0</v>
      </c>
      <c r="J34" s="2">
        <f t="shared" si="15"/>
        <v>0</v>
      </c>
      <c r="K34" s="2">
        <f t="shared" si="15"/>
        <v>0</v>
      </c>
      <c r="L34" s="2">
        <f t="shared" si="15"/>
        <v>0</v>
      </c>
      <c r="M34" s="2">
        <f t="shared" si="15"/>
        <v>0</v>
      </c>
    </row>
    <row r="35" spans="1:13" ht="18.600000000000001" hidden="1" customHeight="1" x14ac:dyDescent="0.2">
      <c r="A35" s="30"/>
      <c r="B35" s="32" t="s">
        <v>60</v>
      </c>
      <c r="C35" s="32"/>
      <c r="D35" s="25" t="s">
        <v>61</v>
      </c>
      <c r="E35" s="1">
        <f t="shared" si="1"/>
        <v>0</v>
      </c>
      <c r="F35" s="2">
        <f t="shared" si="15"/>
        <v>0</v>
      </c>
      <c r="G35" s="2">
        <f t="shared" si="15"/>
        <v>0</v>
      </c>
      <c r="H35" s="2">
        <f t="shared" si="15"/>
        <v>0</v>
      </c>
      <c r="I35" s="2">
        <f t="shared" si="15"/>
        <v>0</v>
      </c>
      <c r="J35" s="2">
        <f t="shared" si="15"/>
        <v>0</v>
      </c>
      <c r="K35" s="2">
        <f t="shared" si="15"/>
        <v>0</v>
      </c>
      <c r="L35" s="2">
        <f t="shared" si="15"/>
        <v>0</v>
      </c>
      <c r="M35" s="2">
        <f t="shared" si="15"/>
        <v>0</v>
      </c>
    </row>
    <row r="36" spans="1:13" ht="18.600000000000001" hidden="1" customHeight="1" x14ac:dyDescent="0.2">
      <c r="A36" s="30"/>
      <c r="B36" s="32" t="s">
        <v>62</v>
      </c>
      <c r="C36" s="35"/>
      <c r="D36" s="25" t="s">
        <v>63</v>
      </c>
      <c r="E36" s="1">
        <f t="shared" si="1"/>
        <v>0</v>
      </c>
      <c r="F36" s="2">
        <f t="shared" ref="F36:M36" si="16">F37</f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</row>
    <row r="37" spans="1:13" ht="18.600000000000001" hidden="1" customHeight="1" x14ac:dyDescent="0.2">
      <c r="A37" s="30"/>
      <c r="B37" s="32"/>
      <c r="C37" s="32" t="s">
        <v>64</v>
      </c>
      <c r="D37" s="25" t="s">
        <v>65</v>
      </c>
      <c r="E37" s="1">
        <f t="shared" si="1"/>
        <v>0</v>
      </c>
      <c r="F37" s="2">
        <f t="shared" ref="F37:M37" si="17">F143+F246</f>
        <v>0</v>
      </c>
      <c r="G37" s="2">
        <f t="shared" si="17"/>
        <v>0</v>
      </c>
      <c r="H37" s="2">
        <f t="shared" si="17"/>
        <v>0</v>
      </c>
      <c r="I37" s="2">
        <f t="shared" si="17"/>
        <v>0</v>
      </c>
      <c r="J37" s="2">
        <f t="shared" si="17"/>
        <v>0</v>
      </c>
      <c r="K37" s="2">
        <f t="shared" si="17"/>
        <v>0</v>
      </c>
      <c r="L37" s="2">
        <f t="shared" si="17"/>
        <v>0</v>
      </c>
      <c r="M37" s="2">
        <f t="shared" si="17"/>
        <v>0</v>
      </c>
    </row>
    <row r="38" spans="1:13" ht="18.600000000000001" customHeight="1" x14ac:dyDescent="0.2">
      <c r="A38" s="30"/>
      <c r="B38" s="32" t="s">
        <v>66</v>
      </c>
      <c r="C38" s="32"/>
      <c r="D38" s="25" t="s">
        <v>67</v>
      </c>
      <c r="E38" s="1">
        <f t="shared" si="1"/>
        <v>2679172</v>
      </c>
      <c r="F38" s="2">
        <f t="shared" ref="F38:M38" si="18">F39+F40</f>
        <v>0</v>
      </c>
      <c r="G38" s="2">
        <f t="shared" si="18"/>
        <v>831518</v>
      </c>
      <c r="H38" s="2">
        <f t="shared" si="18"/>
        <v>781614</v>
      </c>
      <c r="I38" s="2">
        <f t="shared" si="18"/>
        <v>352260</v>
      </c>
      <c r="J38" s="2">
        <f t="shared" si="18"/>
        <v>713780</v>
      </c>
      <c r="K38" s="2">
        <f t="shared" si="18"/>
        <v>2948189</v>
      </c>
      <c r="L38" s="2">
        <f t="shared" si="18"/>
        <v>3243008</v>
      </c>
      <c r="M38" s="2">
        <f t="shared" si="18"/>
        <v>3567309</v>
      </c>
    </row>
    <row r="39" spans="1:13" ht="18.600000000000001" customHeight="1" x14ac:dyDescent="0.2">
      <c r="A39" s="30"/>
      <c r="B39" s="32"/>
      <c r="C39" s="32" t="s">
        <v>68</v>
      </c>
      <c r="D39" s="25" t="s">
        <v>69</v>
      </c>
      <c r="E39" s="1">
        <f t="shared" si="1"/>
        <v>2679172</v>
      </c>
      <c r="F39" s="2">
        <f t="shared" ref="F39:M41" si="19">F145+F248</f>
        <v>0</v>
      </c>
      <c r="G39" s="2">
        <f t="shared" si="19"/>
        <v>831518</v>
      </c>
      <c r="H39" s="2">
        <f t="shared" si="19"/>
        <v>781614</v>
      </c>
      <c r="I39" s="2">
        <f t="shared" si="19"/>
        <v>352260</v>
      </c>
      <c r="J39" s="2">
        <f t="shared" si="19"/>
        <v>713780</v>
      </c>
      <c r="K39" s="2">
        <f t="shared" si="19"/>
        <v>2948189</v>
      </c>
      <c r="L39" s="2">
        <f t="shared" si="19"/>
        <v>3243008</v>
      </c>
      <c r="M39" s="2">
        <f t="shared" si="19"/>
        <v>3567309</v>
      </c>
    </row>
    <row r="40" spans="1:13" ht="18.600000000000001" hidden="1" customHeight="1" x14ac:dyDescent="0.2">
      <c r="A40" s="30"/>
      <c r="B40" s="32"/>
      <c r="C40" s="32" t="s">
        <v>70</v>
      </c>
      <c r="D40" s="25" t="s">
        <v>71</v>
      </c>
      <c r="E40" s="1">
        <f t="shared" si="1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</row>
    <row r="41" spans="1:13" ht="18.600000000000001" hidden="1" customHeight="1" x14ac:dyDescent="0.2">
      <c r="A41" s="30"/>
      <c r="B41" s="27" t="s">
        <v>72</v>
      </c>
      <c r="C41" s="27"/>
      <c r="D41" s="25" t="s">
        <v>73</v>
      </c>
      <c r="E41" s="1">
        <f t="shared" si="1"/>
        <v>0</v>
      </c>
      <c r="F41" s="2">
        <f t="shared" si="19"/>
        <v>0</v>
      </c>
      <c r="G41" s="2">
        <f t="shared" si="19"/>
        <v>0</v>
      </c>
      <c r="H41" s="2">
        <f t="shared" si="19"/>
        <v>0</v>
      </c>
      <c r="I41" s="2">
        <f t="shared" si="19"/>
        <v>0</v>
      </c>
      <c r="J41" s="2">
        <f t="shared" si="19"/>
        <v>0</v>
      </c>
      <c r="K41" s="2">
        <f t="shared" si="19"/>
        <v>0</v>
      </c>
      <c r="L41" s="2">
        <f t="shared" si="19"/>
        <v>0</v>
      </c>
      <c r="M41" s="2">
        <f t="shared" si="19"/>
        <v>0</v>
      </c>
    </row>
    <row r="42" spans="1:13" ht="18.600000000000001" hidden="1" customHeight="1" x14ac:dyDescent="0.2">
      <c r="A42" s="26" t="s">
        <v>74</v>
      </c>
      <c r="B42" s="27"/>
      <c r="C42" s="36"/>
      <c r="D42" s="33" t="s">
        <v>75</v>
      </c>
      <c r="E42" s="1">
        <f t="shared" si="1"/>
        <v>0</v>
      </c>
      <c r="F42" s="2">
        <f t="shared" ref="F42:M42" si="20">F44+F47+F48</f>
        <v>0</v>
      </c>
      <c r="G42" s="2">
        <f t="shared" si="20"/>
        <v>0</v>
      </c>
      <c r="H42" s="2">
        <f t="shared" si="20"/>
        <v>0</v>
      </c>
      <c r="I42" s="2">
        <f t="shared" si="20"/>
        <v>0</v>
      </c>
      <c r="J42" s="2">
        <f t="shared" si="20"/>
        <v>0</v>
      </c>
      <c r="K42" s="2">
        <f t="shared" si="20"/>
        <v>0</v>
      </c>
      <c r="L42" s="2">
        <f t="shared" si="20"/>
        <v>0</v>
      </c>
      <c r="M42" s="2">
        <f t="shared" si="20"/>
        <v>0</v>
      </c>
    </row>
    <row r="43" spans="1:13" ht="18.600000000000001" hidden="1" customHeight="1" x14ac:dyDescent="0.2">
      <c r="A43" s="24" t="s">
        <v>23</v>
      </c>
      <c r="B43" s="24"/>
      <c r="C43" s="24"/>
      <c r="D43" s="34"/>
      <c r="E43" s="1">
        <f t="shared" si="1"/>
        <v>0</v>
      </c>
      <c r="F43" s="2"/>
      <c r="G43" s="2"/>
      <c r="H43" s="2"/>
      <c r="I43" s="2"/>
      <c r="J43" s="2"/>
      <c r="K43" s="2"/>
      <c r="L43" s="2"/>
      <c r="M43" s="2"/>
    </row>
    <row r="44" spans="1:13" ht="27" hidden="1" customHeight="1" x14ac:dyDescent="0.2">
      <c r="A44" s="24"/>
      <c r="B44" s="78" t="s">
        <v>76</v>
      </c>
      <c r="C44" s="78"/>
      <c r="D44" s="34" t="s">
        <v>77</v>
      </c>
      <c r="E44" s="1">
        <f t="shared" si="1"/>
        <v>0</v>
      </c>
      <c r="F44" s="2">
        <f t="shared" ref="F44:M44" si="21">F45+F46</f>
        <v>0</v>
      </c>
      <c r="G44" s="2">
        <f t="shared" si="21"/>
        <v>0</v>
      </c>
      <c r="H44" s="2">
        <f t="shared" si="21"/>
        <v>0</v>
      </c>
      <c r="I44" s="2">
        <f t="shared" si="21"/>
        <v>0</v>
      </c>
      <c r="J44" s="2">
        <f t="shared" si="21"/>
        <v>0</v>
      </c>
      <c r="K44" s="2">
        <f t="shared" si="21"/>
        <v>0</v>
      </c>
      <c r="L44" s="2">
        <f t="shared" si="21"/>
        <v>0</v>
      </c>
      <c r="M44" s="2">
        <f t="shared" si="21"/>
        <v>0</v>
      </c>
    </row>
    <row r="45" spans="1:13" ht="18.600000000000001" hidden="1" customHeight="1" x14ac:dyDescent="0.2">
      <c r="A45" s="24"/>
      <c r="B45" s="24"/>
      <c r="C45" s="27" t="s">
        <v>78</v>
      </c>
      <c r="D45" s="34" t="s">
        <v>79</v>
      </c>
      <c r="E45" s="1">
        <f t="shared" si="1"/>
        <v>0</v>
      </c>
      <c r="F45" s="2">
        <f t="shared" ref="F45:M49" si="22">F151+F254</f>
        <v>0</v>
      </c>
      <c r="G45" s="2">
        <f t="shared" si="22"/>
        <v>0</v>
      </c>
      <c r="H45" s="2">
        <f t="shared" si="22"/>
        <v>0</v>
      </c>
      <c r="I45" s="2">
        <f t="shared" si="22"/>
        <v>0</v>
      </c>
      <c r="J45" s="2">
        <f t="shared" si="22"/>
        <v>0</v>
      </c>
      <c r="K45" s="2">
        <f t="shared" si="22"/>
        <v>0</v>
      </c>
      <c r="L45" s="2">
        <f t="shared" si="22"/>
        <v>0</v>
      </c>
      <c r="M45" s="2">
        <f t="shared" si="22"/>
        <v>0</v>
      </c>
    </row>
    <row r="46" spans="1:13" ht="18.600000000000001" hidden="1" customHeight="1" x14ac:dyDescent="0.2">
      <c r="A46" s="24"/>
      <c r="B46" s="24"/>
      <c r="C46" s="27" t="s">
        <v>80</v>
      </c>
      <c r="D46" s="34" t="s">
        <v>81</v>
      </c>
      <c r="E46" s="1">
        <f t="shared" si="1"/>
        <v>0</v>
      </c>
      <c r="F46" s="2">
        <f t="shared" si="22"/>
        <v>0</v>
      </c>
      <c r="G46" s="2">
        <f t="shared" si="22"/>
        <v>0</v>
      </c>
      <c r="H46" s="2">
        <f t="shared" si="22"/>
        <v>0</v>
      </c>
      <c r="I46" s="2">
        <f t="shared" si="22"/>
        <v>0</v>
      </c>
      <c r="J46" s="2">
        <f t="shared" si="22"/>
        <v>0</v>
      </c>
      <c r="K46" s="2">
        <f t="shared" si="22"/>
        <v>0</v>
      </c>
      <c r="L46" s="2">
        <f t="shared" si="22"/>
        <v>0</v>
      </c>
      <c r="M46" s="2">
        <f t="shared" si="22"/>
        <v>0</v>
      </c>
    </row>
    <row r="47" spans="1:13" ht="18.600000000000001" hidden="1" customHeight="1" x14ac:dyDescent="0.2">
      <c r="A47" s="24"/>
      <c r="B47" s="37" t="s">
        <v>82</v>
      </c>
      <c r="C47" s="27"/>
      <c r="D47" s="34" t="s">
        <v>83</v>
      </c>
      <c r="E47" s="1">
        <f t="shared" si="1"/>
        <v>0</v>
      </c>
      <c r="F47" s="2">
        <f t="shared" si="22"/>
        <v>0</v>
      </c>
      <c r="G47" s="2">
        <f t="shared" si="22"/>
        <v>0</v>
      </c>
      <c r="H47" s="2">
        <f t="shared" si="22"/>
        <v>0</v>
      </c>
      <c r="I47" s="2">
        <f t="shared" si="22"/>
        <v>0</v>
      </c>
      <c r="J47" s="2">
        <f t="shared" si="22"/>
        <v>0</v>
      </c>
      <c r="K47" s="2">
        <f t="shared" si="22"/>
        <v>0</v>
      </c>
      <c r="L47" s="2">
        <f t="shared" si="22"/>
        <v>0</v>
      </c>
      <c r="M47" s="2">
        <f t="shared" si="22"/>
        <v>0</v>
      </c>
    </row>
    <row r="48" spans="1:13" ht="18.600000000000001" hidden="1" customHeight="1" x14ac:dyDescent="0.2">
      <c r="A48" s="30"/>
      <c r="B48" s="32" t="s">
        <v>84</v>
      </c>
      <c r="C48" s="32"/>
      <c r="D48" s="34" t="s">
        <v>85</v>
      </c>
      <c r="E48" s="1">
        <f t="shared" si="1"/>
        <v>0</v>
      </c>
      <c r="F48" s="2">
        <f t="shared" ref="F48:M48" si="23">F49</f>
        <v>0</v>
      </c>
      <c r="G48" s="2">
        <f t="shared" si="23"/>
        <v>0</v>
      </c>
      <c r="H48" s="2">
        <f t="shared" si="23"/>
        <v>0</v>
      </c>
      <c r="I48" s="2">
        <f t="shared" si="23"/>
        <v>0</v>
      </c>
      <c r="J48" s="2">
        <f t="shared" si="23"/>
        <v>0</v>
      </c>
      <c r="K48" s="2">
        <f t="shared" si="23"/>
        <v>0</v>
      </c>
      <c r="L48" s="2">
        <f t="shared" si="23"/>
        <v>0</v>
      </c>
      <c r="M48" s="2">
        <f t="shared" si="23"/>
        <v>0</v>
      </c>
    </row>
    <row r="49" spans="1:13" ht="18.600000000000001" hidden="1" customHeight="1" x14ac:dyDescent="0.2">
      <c r="A49" s="30"/>
      <c r="B49" s="32"/>
      <c r="C49" s="27" t="s">
        <v>86</v>
      </c>
      <c r="D49" s="34" t="s">
        <v>87</v>
      </c>
      <c r="E49" s="1">
        <f t="shared" si="1"/>
        <v>0</v>
      </c>
      <c r="F49" s="2">
        <f t="shared" si="22"/>
        <v>0</v>
      </c>
      <c r="G49" s="2">
        <f t="shared" si="22"/>
        <v>0</v>
      </c>
      <c r="H49" s="2">
        <f t="shared" si="22"/>
        <v>0</v>
      </c>
      <c r="I49" s="2">
        <f t="shared" si="22"/>
        <v>0</v>
      </c>
      <c r="J49" s="2">
        <f t="shared" si="22"/>
        <v>0</v>
      </c>
      <c r="K49" s="2">
        <f t="shared" si="22"/>
        <v>0</v>
      </c>
      <c r="L49" s="2">
        <f t="shared" si="22"/>
        <v>0</v>
      </c>
      <c r="M49" s="2">
        <f t="shared" si="22"/>
        <v>0</v>
      </c>
    </row>
    <row r="50" spans="1:13" ht="18.600000000000001" customHeight="1" x14ac:dyDescent="0.2">
      <c r="A50" s="26" t="s">
        <v>88</v>
      </c>
      <c r="B50" s="32"/>
      <c r="C50" s="26"/>
      <c r="D50" s="33" t="s">
        <v>89</v>
      </c>
      <c r="E50" s="1">
        <f t="shared" si="1"/>
        <v>11221000</v>
      </c>
      <c r="F50" s="2">
        <f t="shared" ref="F50:M50" si="24">F52+F64+F66</f>
        <v>0</v>
      </c>
      <c r="G50" s="2">
        <f t="shared" si="24"/>
        <v>4069954</v>
      </c>
      <c r="H50" s="2">
        <f t="shared" si="24"/>
        <v>4362500</v>
      </c>
      <c r="I50" s="2">
        <f t="shared" si="24"/>
        <v>1891500</v>
      </c>
      <c r="J50" s="2">
        <f t="shared" si="24"/>
        <v>897046</v>
      </c>
      <c r="K50" s="2">
        <f t="shared" si="24"/>
        <v>14758000</v>
      </c>
      <c r="L50" s="2">
        <f t="shared" si="24"/>
        <v>16469000</v>
      </c>
      <c r="M50" s="2">
        <f t="shared" si="24"/>
        <v>18121000</v>
      </c>
    </row>
    <row r="51" spans="1:13" ht="18.600000000000001" customHeight="1" x14ac:dyDescent="0.2">
      <c r="A51" s="24" t="s">
        <v>23</v>
      </c>
      <c r="B51" s="24"/>
      <c r="C51" s="24"/>
      <c r="D51" s="34"/>
      <c r="E51" s="1">
        <f t="shared" si="1"/>
        <v>0</v>
      </c>
      <c r="F51" s="2"/>
      <c r="G51" s="2"/>
      <c r="H51" s="2"/>
      <c r="I51" s="2"/>
      <c r="J51" s="2"/>
      <c r="K51" s="2"/>
      <c r="L51" s="2"/>
      <c r="M51" s="2"/>
    </row>
    <row r="52" spans="1:13" ht="30.75" customHeight="1" x14ac:dyDescent="0.2">
      <c r="A52" s="27"/>
      <c r="B52" s="78" t="s">
        <v>90</v>
      </c>
      <c r="C52" s="78"/>
      <c r="D52" s="34" t="s">
        <v>91</v>
      </c>
      <c r="E52" s="1">
        <f t="shared" si="1"/>
        <v>11221000</v>
      </c>
      <c r="F52" s="2">
        <f t="shared" ref="F52:M52" si="25">SUM(F53:F63)</f>
        <v>0</v>
      </c>
      <c r="G52" s="2">
        <f t="shared" si="25"/>
        <v>4069954</v>
      </c>
      <c r="H52" s="2">
        <f t="shared" si="25"/>
        <v>4362500</v>
      </c>
      <c r="I52" s="2">
        <f t="shared" si="25"/>
        <v>1891500</v>
      </c>
      <c r="J52" s="2">
        <f t="shared" si="25"/>
        <v>897046</v>
      </c>
      <c r="K52" s="2">
        <f t="shared" si="25"/>
        <v>14758000</v>
      </c>
      <c r="L52" s="2">
        <f t="shared" si="25"/>
        <v>16469000</v>
      </c>
      <c r="M52" s="2">
        <f t="shared" si="25"/>
        <v>18121000</v>
      </c>
    </row>
    <row r="53" spans="1:13" ht="18.600000000000001" customHeight="1" x14ac:dyDescent="0.2">
      <c r="A53" s="27"/>
      <c r="B53" s="32"/>
      <c r="C53" s="36" t="s">
        <v>92</v>
      </c>
      <c r="D53" s="34" t="s">
        <v>93</v>
      </c>
      <c r="E53" s="1">
        <f t="shared" si="1"/>
        <v>0</v>
      </c>
      <c r="F53" s="2">
        <f t="shared" ref="F53:M66" si="26">F159+F262</f>
        <v>0</v>
      </c>
      <c r="G53" s="2">
        <f t="shared" si="26"/>
        <v>0</v>
      </c>
      <c r="H53" s="2">
        <f t="shared" si="26"/>
        <v>0</v>
      </c>
      <c r="I53" s="2">
        <f t="shared" si="26"/>
        <v>0</v>
      </c>
      <c r="J53" s="2">
        <f t="shared" si="26"/>
        <v>0</v>
      </c>
      <c r="K53" s="2">
        <f t="shared" si="26"/>
        <v>0</v>
      </c>
      <c r="L53" s="2">
        <f t="shared" si="26"/>
        <v>0</v>
      </c>
      <c r="M53" s="2">
        <f t="shared" si="26"/>
        <v>0</v>
      </c>
    </row>
    <row r="54" spans="1:13" ht="18.600000000000001" customHeight="1" x14ac:dyDescent="0.2">
      <c r="A54" s="27"/>
      <c r="B54" s="32"/>
      <c r="C54" s="27" t="s">
        <v>94</v>
      </c>
      <c r="D54" s="34" t="s">
        <v>95</v>
      </c>
      <c r="E54" s="1">
        <f t="shared" si="1"/>
        <v>8701000</v>
      </c>
      <c r="F54" s="2">
        <f t="shared" si="26"/>
        <v>0</v>
      </c>
      <c r="G54" s="2">
        <f t="shared" si="26"/>
        <v>3335654</v>
      </c>
      <c r="H54" s="2">
        <f t="shared" si="26"/>
        <v>3211000</v>
      </c>
      <c r="I54" s="2">
        <f t="shared" si="26"/>
        <v>1560000</v>
      </c>
      <c r="J54" s="2">
        <f t="shared" si="26"/>
        <v>594346</v>
      </c>
      <c r="K54" s="2">
        <f t="shared" si="26"/>
        <v>12358000</v>
      </c>
      <c r="L54" s="2">
        <f t="shared" si="26"/>
        <v>14069000</v>
      </c>
      <c r="M54" s="2">
        <f t="shared" si="26"/>
        <v>15721000</v>
      </c>
    </row>
    <row r="55" spans="1:13" ht="18.600000000000001" customHeight="1" x14ac:dyDescent="0.2">
      <c r="A55" s="27"/>
      <c r="B55" s="32"/>
      <c r="C55" s="36" t="s">
        <v>96</v>
      </c>
      <c r="D55" s="34" t="s">
        <v>97</v>
      </c>
      <c r="E55" s="1">
        <f t="shared" si="1"/>
        <v>0</v>
      </c>
      <c r="F55" s="2">
        <f t="shared" si="26"/>
        <v>0</v>
      </c>
      <c r="G55" s="2">
        <f t="shared" si="26"/>
        <v>0</v>
      </c>
      <c r="H55" s="2">
        <f t="shared" si="26"/>
        <v>0</v>
      </c>
      <c r="I55" s="2">
        <f t="shared" si="26"/>
        <v>0</v>
      </c>
      <c r="J55" s="2">
        <f t="shared" si="26"/>
        <v>0</v>
      </c>
      <c r="K55" s="2">
        <f t="shared" si="26"/>
        <v>0</v>
      </c>
      <c r="L55" s="2">
        <f t="shared" si="26"/>
        <v>0</v>
      </c>
      <c r="M55" s="2">
        <f t="shared" si="26"/>
        <v>0</v>
      </c>
    </row>
    <row r="56" spans="1:13" ht="18.600000000000001" customHeight="1" x14ac:dyDescent="0.2">
      <c r="A56" s="27"/>
      <c r="B56" s="32"/>
      <c r="C56" s="36" t="s">
        <v>98</v>
      </c>
      <c r="D56" s="34" t="s">
        <v>99</v>
      </c>
      <c r="E56" s="1">
        <f t="shared" si="1"/>
        <v>2520000</v>
      </c>
      <c r="F56" s="2">
        <f t="shared" si="26"/>
        <v>0</v>
      </c>
      <c r="G56" s="2">
        <f t="shared" si="26"/>
        <v>734300</v>
      </c>
      <c r="H56" s="2">
        <f t="shared" si="26"/>
        <v>1151500</v>
      </c>
      <c r="I56" s="2">
        <f t="shared" si="26"/>
        <v>331500</v>
      </c>
      <c r="J56" s="2">
        <f t="shared" si="26"/>
        <v>302700</v>
      </c>
      <c r="K56" s="2">
        <f t="shared" si="26"/>
        <v>2400000</v>
      </c>
      <c r="L56" s="2">
        <f t="shared" si="26"/>
        <v>2400000</v>
      </c>
      <c r="M56" s="2">
        <f t="shared" si="26"/>
        <v>2400000</v>
      </c>
    </row>
    <row r="57" spans="1:13" ht="18.600000000000001" hidden="1" customHeight="1" x14ac:dyDescent="0.2">
      <c r="A57" s="27"/>
      <c r="B57" s="32"/>
      <c r="C57" s="36" t="s">
        <v>100</v>
      </c>
      <c r="D57" s="34" t="s">
        <v>101</v>
      </c>
      <c r="E57" s="1">
        <f t="shared" si="1"/>
        <v>0</v>
      </c>
      <c r="F57" s="2">
        <f t="shared" si="26"/>
        <v>0</v>
      </c>
      <c r="G57" s="2">
        <f t="shared" si="26"/>
        <v>0</v>
      </c>
      <c r="H57" s="2">
        <f t="shared" si="26"/>
        <v>0</v>
      </c>
      <c r="I57" s="2">
        <f t="shared" si="26"/>
        <v>0</v>
      </c>
      <c r="J57" s="2">
        <f t="shared" si="26"/>
        <v>0</v>
      </c>
      <c r="K57" s="2">
        <f t="shared" si="26"/>
        <v>0</v>
      </c>
      <c r="L57" s="2">
        <f t="shared" si="26"/>
        <v>0</v>
      </c>
      <c r="M57" s="2">
        <f t="shared" si="26"/>
        <v>0</v>
      </c>
    </row>
    <row r="58" spans="1:13" ht="18.600000000000001" hidden="1" customHeight="1" x14ac:dyDescent="0.2">
      <c r="A58" s="27"/>
      <c r="B58" s="32"/>
      <c r="C58" s="36" t="s">
        <v>102</v>
      </c>
      <c r="D58" s="34" t="s">
        <v>103</v>
      </c>
      <c r="E58" s="1">
        <f t="shared" si="1"/>
        <v>0</v>
      </c>
      <c r="F58" s="2">
        <f t="shared" si="26"/>
        <v>0</v>
      </c>
      <c r="G58" s="2">
        <f t="shared" si="26"/>
        <v>0</v>
      </c>
      <c r="H58" s="2">
        <f t="shared" si="26"/>
        <v>0</v>
      </c>
      <c r="I58" s="2">
        <f t="shared" si="26"/>
        <v>0</v>
      </c>
      <c r="J58" s="2">
        <f t="shared" si="26"/>
        <v>0</v>
      </c>
      <c r="K58" s="2">
        <f t="shared" si="26"/>
        <v>0</v>
      </c>
      <c r="L58" s="2">
        <f t="shared" si="26"/>
        <v>0</v>
      </c>
      <c r="M58" s="2">
        <f t="shared" si="26"/>
        <v>0</v>
      </c>
    </row>
    <row r="59" spans="1:13" ht="18.600000000000001" hidden="1" customHeight="1" x14ac:dyDescent="0.2">
      <c r="A59" s="27"/>
      <c r="B59" s="32"/>
      <c r="C59" s="36" t="s">
        <v>104</v>
      </c>
      <c r="D59" s="34" t="s">
        <v>105</v>
      </c>
      <c r="E59" s="1">
        <f t="shared" si="1"/>
        <v>0</v>
      </c>
      <c r="F59" s="2">
        <f t="shared" si="26"/>
        <v>0</v>
      </c>
      <c r="G59" s="2">
        <f t="shared" si="26"/>
        <v>0</v>
      </c>
      <c r="H59" s="2">
        <f t="shared" si="26"/>
        <v>0</v>
      </c>
      <c r="I59" s="2">
        <f t="shared" si="26"/>
        <v>0</v>
      </c>
      <c r="J59" s="2">
        <f t="shared" si="26"/>
        <v>0</v>
      </c>
      <c r="K59" s="2">
        <f t="shared" si="26"/>
        <v>0</v>
      </c>
      <c r="L59" s="2">
        <f t="shared" si="26"/>
        <v>0</v>
      </c>
      <c r="M59" s="2">
        <f t="shared" si="26"/>
        <v>0</v>
      </c>
    </row>
    <row r="60" spans="1:13" ht="18.600000000000001" hidden="1" customHeight="1" x14ac:dyDescent="0.2">
      <c r="A60" s="27"/>
      <c r="B60" s="32"/>
      <c r="C60" s="36" t="s">
        <v>106</v>
      </c>
      <c r="D60" s="34" t="s">
        <v>107</v>
      </c>
      <c r="E60" s="1">
        <f t="shared" si="1"/>
        <v>0</v>
      </c>
      <c r="F60" s="2">
        <f t="shared" si="26"/>
        <v>0</v>
      </c>
      <c r="G60" s="2">
        <f t="shared" si="26"/>
        <v>0</v>
      </c>
      <c r="H60" s="2">
        <f t="shared" si="26"/>
        <v>0</v>
      </c>
      <c r="I60" s="2">
        <f t="shared" si="26"/>
        <v>0</v>
      </c>
      <c r="J60" s="2">
        <f t="shared" si="26"/>
        <v>0</v>
      </c>
      <c r="K60" s="2">
        <f t="shared" si="26"/>
        <v>0</v>
      </c>
      <c r="L60" s="2">
        <f t="shared" si="26"/>
        <v>0</v>
      </c>
      <c r="M60" s="2">
        <f t="shared" si="26"/>
        <v>0</v>
      </c>
    </row>
    <row r="61" spans="1:13" ht="18.600000000000001" hidden="1" customHeight="1" x14ac:dyDescent="0.2">
      <c r="A61" s="27"/>
      <c r="B61" s="32"/>
      <c r="C61" s="36" t="s">
        <v>108</v>
      </c>
      <c r="D61" s="34" t="s">
        <v>109</v>
      </c>
      <c r="E61" s="1">
        <f t="shared" si="1"/>
        <v>0</v>
      </c>
      <c r="F61" s="2">
        <f t="shared" si="26"/>
        <v>0</v>
      </c>
      <c r="G61" s="2">
        <f t="shared" si="26"/>
        <v>0</v>
      </c>
      <c r="H61" s="2">
        <f t="shared" si="26"/>
        <v>0</v>
      </c>
      <c r="I61" s="2">
        <f t="shared" si="26"/>
        <v>0</v>
      </c>
      <c r="J61" s="2">
        <f t="shared" si="26"/>
        <v>0</v>
      </c>
      <c r="K61" s="2">
        <f t="shared" si="26"/>
        <v>0</v>
      </c>
      <c r="L61" s="2">
        <f t="shared" si="26"/>
        <v>0</v>
      </c>
      <c r="M61" s="2">
        <f t="shared" si="26"/>
        <v>0</v>
      </c>
    </row>
    <row r="62" spans="1:13" ht="18.600000000000001" hidden="1" customHeight="1" x14ac:dyDescent="0.2">
      <c r="A62" s="27"/>
      <c r="B62" s="32"/>
      <c r="C62" s="36" t="s">
        <v>110</v>
      </c>
      <c r="D62" s="34" t="s">
        <v>111</v>
      </c>
      <c r="E62" s="1">
        <f t="shared" si="1"/>
        <v>0</v>
      </c>
      <c r="F62" s="2">
        <f t="shared" si="26"/>
        <v>0</v>
      </c>
      <c r="G62" s="2">
        <f t="shared" si="26"/>
        <v>0</v>
      </c>
      <c r="H62" s="2">
        <f t="shared" si="26"/>
        <v>0</v>
      </c>
      <c r="I62" s="2">
        <f t="shared" si="26"/>
        <v>0</v>
      </c>
      <c r="J62" s="2">
        <f t="shared" si="26"/>
        <v>0</v>
      </c>
      <c r="K62" s="2">
        <f t="shared" si="26"/>
        <v>0</v>
      </c>
      <c r="L62" s="2">
        <f t="shared" si="26"/>
        <v>0</v>
      </c>
      <c r="M62" s="2">
        <f t="shared" si="26"/>
        <v>0</v>
      </c>
    </row>
    <row r="63" spans="1:13" ht="18.600000000000001" hidden="1" customHeight="1" x14ac:dyDescent="0.2">
      <c r="A63" s="27"/>
      <c r="B63" s="32"/>
      <c r="C63" s="27" t="s">
        <v>112</v>
      </c>
      <c r="D63" s="34" t="s">
        <v>113</v>
      </c>
      <c r="E63" s="1">
        <f t="shared" si="1"/>
        <v>0</v>
      </c>
      <c r="F63" s="2">
        <f t="shared" si="26"/>
        <v>0</v>
      </c>
      <c r="G63" s="2">
        <f t="shared" si="26"/>
        <v>0</v>
      </c>
      <c r="H63" s="2">
        <f t="shared" si="26"/>
        <v>0</v>
      </c>
      <c r="I63" s="2">
        <f t="shared" si="26"/>
        <v>0</v>
      </c>
      <c r="J63" s="2">
        <f t="shared" si="26"/>
        <v>0</v>
      </c>
      <c r="K63" s="2">
        <f t="shared" si="26"/>
        <v>0</v>
      </c>
      <c r="L63" s="2">
        <f t="shared" si="26"/>
        <v>0</v>
      </c>
      <c r="M63" s="2">
        <f t="shared" si="26"/>
        <v>0</v>
      </c>
    </row>
    <row r="64" spans="1:13" ht="18.600000000000001" hidden="1" customHeight="1" x14ac:dyDescent="0.2">
      <c r="A64" s="27"/>
      <c r="B64" s="32" t="s">
        <v>114</v>
      </c>
      <c r="C64" s="27"/>
      <c r="D64" s="25" t="s">
        <v>115</v>
      </c>
      <c r="E64" s="1">
        <f t="shared" si="1"/>
        <v>0</v>
      </c>
      <c r="F64" s="2">
        <f t="shared" ref="F64:M64" si="27">F65</f>
        <v>0</v>
      </c>
      <c r="G64" s="2">
        <f t="shared" si="27"/>
        <v>0</v>
      </c>
      <c r="H64" s="2">
        <f t="shared" si="27"/>
        <v>0</v>
      </c>
      <c r="I64" s="2">
        <f t="shared" si="27"/>
        <v>0</v>
      </c>
      <c r="J64" s="2">
        <f t="shared" si="27"/>
        <v>0</v>
      </c>
      <c r="K64" s="2">
        <f t="shared" si="27"/>
        <v>0</v>
      </c>
      <c r="L64" s="2">
        <f t="shared" si="27"/>
        <v>0</v>
      </c>
      <c r="M64" s="2">
        <f t="shared" si="27"/>
        <v>0</v>
      </c>
    </row>
    <row r="65" spans="1:13" ht="18.600000000000001" hidden="1" customHeight="1" x14ac:dyDescent="0.2">
      <c r="A65" s="27"/>
      <c r="B65" s="32"/>
      <c r="C65" s="27" t="s">
        <v>116</v>
      </c>
      <c r="D65" s="38" t="s">
        <v>117</v>
      </c>
      <c r="E65" s="1">
        <f t="shared" si="1"/>
        <v>0</v>
      </c>
      <c r="F65" s="2">
        <f t="shared" si="26"/>
        <v>0</v>
      </c>
      <c r="G65" s="2">
        <f t="shared" si="26"/>
        <v>0</v>
      </c>
      <c r="H65" s="2">
        <f t="shared" si="26"/>
        <v>0</v>
      </c>
      <c r="I65" s="2">
        <f t="shared" si="26"/>
        <v>0</v>
      </c>
      <c r="J65" s="2">
        <f t="shared" si="26"/>
        <v>0</v>
      </c>
      <c r="K65" s="2">
        <f t="shared" si="26"/>
        <v>0</v>
      </c>
      <c r="L65" s="2">
        <f t="shared" si="26"/>
        <v>0</v>
      </c>
      <c r="M65" s="2">
        <f t="shared" si="26"/>
        <v>0</v>
      </c>
    </row>
    <row r="66" spans="1:13" ht="18.600000000000001" hidden="1" customHeight="1" x14ac:dyDescent="0.2">
      <c r="A66" s="27"/>
      <c r="B66" s="32" t="s">
        <v>118</v>
      </c>
      <c r="C66" s="26"/>
      <c r="D66" s="25" t="s">
        <v>119</v>
      </c>
      <c r="E66" s="1">
        <f t="shared" si="1"/>
        <v>0</v>
      </c>
      <c r="F66" s="2">
        <f t="shared" si="26"/>
        <v>0</v>
      </c>
      <c r="G66" s="2">
        <f t="shared" si="26"/>
        <v>0</v>
      </c>
      <c r="H66" s="2">
        <f t="shared" si="26"/>
        <v>0</v>
      </c>
      <c r="I66" s="2">
        <f t="shared" si="26"/>
        <v>0</v>
      </c>
      <c r="J66" s="2">
        <f t="shared" si="26"/>
        <v>0</v>
      </c>
      <c r="K66" s="2">
        <f t="shared" si="26"/>
        <v>0</v>
      </c>
      <c r="L66" s="2">
        <f t="shared" si="26"/>
        <v>0</v>
      </c>
      <c r="M66" s="2">
        <f t="shared" si="26"/>
        <v>0</v>
      </c>
    </row>
    <row r="67" spans="1:13" ht="27.75" hidden="1" customHeight="1" x14ac:dyDescent="0.2">
      <c r="A67" s="75" t="s">
        <v>120</v>
      </c>
      <c r="B67" s="75"/>
      <c r="C67" s="75"/>
      <c r="D67" s="33" t="s">
        <v>121</v>
      </c>
      <c r="E67" s="1">
        <f t="shared" si="1"/>
        <v>0</v>
      </c>
      <c r="F67" s="2">
        <f t="shared" ref="F67:M67" si="28">F69+F70+F72+F73+F74</f>
        <v>0</v>
      </c>
      <c r="G67" s="2">
        <f t="shared" si="28"/>
        <v>0</v>
      </c>
      <c r="H67" s="2">
        <f t="shared" si="28"/>
        <v>0</v>
      </c>
      <c r="I67" s="2">
        <f t="shared" si="28"/>
        <v>0</v>
      </c>
      <c r="J67" s="2">
        <f t="shared" si="28"/>
        <v>0</v>
      </c>
      <c r="K67" s="2">
        <f t="shared" si="28"/>
        <v>0</v>
      </c>
      <c r="L67" s="2">
        <f t="shared" si="28"/>
        <v>0</v>
      </c>
      <c r="M67" s="2">
        <f t="shared" si="28"/>
        <v>0</v>
      </c>
    </row>
    <row r="68" spans="1:13" ht="18.600000000000001" hidden="1" customHeight="1" x14ac:dyDescent="0.2">
      <c r="A68" s="24" t="s">
        <v>23</v>
      </c>
      <c r="B68" s="24"/>
      <c r="C68" s="24"/>
      <c r="D68" s="25"/>
      <c r="E68" s="1">
        <f t="shared" si="1"/>
        <v>0</v>
      </c>
      <c r="F68" s="2"/>
      <c r="G68" s="2"/>
      <c r="H68" s="2"/>
      <c r="I68" s="2"/>
      <c r="J68" s="2"/>
      <c r="K68" s="2"/>
      <c r="L68" s="2"/>
      <c r="M68" s="2"/>
    </row>
    <row r="69" spans="1:13" ht="18.600000000000001" hidden="1" customHeight="1" x14ac:dyDescent="0.2">
      <c r="A69" s="30"/>
      <c r="B69" s="32" t="s">
        <v>122</v>
      </c>
      <c r="C69" s="32"/>
      <c r="D69" s="25" t="s">
        <v>123</v>
      </c>
      <c r="E69" s="1">
        <f t="shared" si="1"/>
        <v>0</v>
      </c>
      <c r="F69" s="2">
        <f t="shared" ref="F69:M69" si="29">F175+F278</f>
        <v>0</v>
      </c>
      <c r="G69" s="2">
        <f t="shared" si="29"/>
        <v>0</v>
      </c>
      <c r="H69" s="2">
        <f t="shared" si="29"/>
        <v>0</v>
      </c>
      <c r="I69" s="2">
        <f t="shared" si="29"/>
        <v>0</v>
      </c>
      <c r="J69" s="2">
        <f t="shared" si="29"/>
        <v>0</v>
      </c>
      <c r="K69" s="2">
        <f t="shared" si="29"/>
        <v>0</v>
      </c>
      <c r="L69" s="2">
        <f t="shared" si="29"/>
        <v>0</v>
      </c>
      <c r="M69" s="2">
        <f t="shared" si="29"/>
        <v>0</v>
      </c>
    </row>
    <row r="70" spans="1:13" ht="18.600000000000001" hidden="1" customHeight="1" x14ac:dyDescent="0.2">
      <c r="A70" s="30"/>
      <c r="B70" s="27" t="s">
        <v>124</v>
      </c>
      <c r="C70" s="32"/>
      <c r="D70" s="25" t="s">
        <v>125</v>
      </c>
      <c r="E70" s="1">
        <f t="shared" si="1"/>
        <v>0</v>
      </c>
      <c r="F70" s="2">
        <f t="shared" ref="F70:M70" si="30">F71</f>
        <v>0</v>
      </c>
      <c r="G70" s="2">
        <f t="shared" si="30"/>
        <v>0</v>
      </c>
      <c r="H70" s="2">
        <f t="shared" si="30"/>
        <v>0</v>
      </c>
      <c r="I70" s="2">
        <f t="shared" si="30"/>
        <v>0</v>
      </c>
      <c r="J70" s="2">
        <f t="shared" si="30"/>
        <v>0</v>
      </c>
      <c r="K70" s="2">
        <f t="shared" si="30"/>
        <v>0</v>
      </c>
      <c r="L70" s="2">
        <f t="shared" si="30"/>
        <v>0</v>
      </c>
      <c r="M70" s="2">
        <f t="shared" si="30"/>
        <v>0</v>
      </c>
    </row>
    <row r="71" spans="1:13" ht="18.600000000000001" hidden="1" customHeight="1" x14ac:dyDescent="0.2">
      <c r="A71" s="30"/>
      <c r="B71" s="27"/>
      <c r="C71" s="32" t="s">
        <v>126</v>
      </c>
      <c r="D71" s="25" t="s">
        <v>127</v>
      </c>
      <c r="E71" s="1">
        <f t="shared" si="1"/>
        <v>0</v>
      </c>
      <c r="F71" s="2">
        <f t="shared" ref="F71:M75" si="31">F177+F280</f>
        <v>0</v>
      </c>
      <c r="G71" s="2">
        <f t="shared" si="31"/>
        <v>0</v>
      </c>
      <c r="H71" s="2">
        <f t="shared" si="31"/>
        <v>0</v>
      </c>
      <c r="I71" s="2">
        <f t="shared" si="31"/>
        <v>0</v>
      </c>
      <c r="J71" s="2">
        <f t="shared" si="31"/>
        <v>0</v>
      </c>
      <c r="K71" s="2">
        <f t="shared" si="31"/>
        <v>0</v>
      </c>
      <c r="L71" s="2">
        <f t="shared" si="31"/>
        <v>0</v>
      </c>
      <c r="M71" s="2">
        <f t="shared" si="31"/>
        <v>0</v>
      </c>
    </row>
    <row r="72" spans="1:13" ht="18.600000000000001" hidden="1" customHeight="1" x14ac:dyDescent="0.2">
      <c r="A72" s="30"/>
      <c r="B72" s="27" t="s">
        <v>128</v>
      </c>
      <c r="C72" s="32"/>
      <c r="D72" s="25" t="s">
        <v>129</v>
      </c>
      <c r="E72" s="1">
        <f t="shared" si="1"/>
        <v>0</v>
      </c>
      <c r="F72" s="2">
        <f t="shared" si="31"/>
        <v>0</v>
      </c>
      <c r="G72" s="2">
        <f t="shared" si="31"/>
        <v>0</v>
      </c>
      <c r="H72" s="2">
        <f t="shared" si="31"/>
        <v>0</v>
      </c>
      <c r="I72" s="2">
        <f t="shared" si="31"/>
        <v>0</v>
      </c>
      <c r="J72" s="2">
        <f t="shared" si="31"/>
        <v>0</v>
      </c>
      <c r="K72" s="2">
        <f t="shared" si="31"/>
        <v>0</v>
      </c>
      <c r="L72" s="2">
        <f t="shared" si="31"/>
        <v>0</v>
      </c>
      <c r="M72" s="2">
        <f t="shared" si="31"/>
        <v>0</v>
      </c>
    </row>
    <row r="73" spans="1:13" ht="18.600000000000001" hidden="1" customHeight="1" x14ac:dyDescent="0.2">
      <c r="A73" s="30"/>
      <c r="B73" s="27" t="s">
        <v>130</v>
      </c>
      <c r="C73" s="32"/>
      <c r="D73" s="25" t="s">
        <v>131</v>
      </c>
      <c r="E73" s="1">
        <f t="shared" si="1"/>
        <v>0</v>
      </c>
      <c r="F73" s="2">
        <f t="shared" si="31"/>
        <v>0</v>
      </c>
      <c r="G73" s="2">
        <f t="shared" si="31"/>
        <v>0</v>
      </c>
      <c r="H73" s="2">
        <f t="shared" si="31"/>
        <v>0</v>
      </c>
      <c r="I73" s="2">
        <f t="shared" si="31"/>
        <v>0</v>
      </c>
      <c r="J73" s="2">
        <f t="shared" si="31"/>
        <v>0</v>
      </c>
      <c r="K73" s="2">
        <f t="shared" si="31"/>
        <v>0</v>
      </c>
      <c r="L73" s="2">
        <f t="shared" si="31"/>
        <v>0</v>
      </c>
      <c r="M73" s="2">
        <f t="shared" si="31"/>
        <v>0</v>
      </c>
    </row>
    <row r="74" spans="1:13" ht="24" hidden="1" customHeight="1" x14ac:dyDescent="0.2">
      <c r="A74" s="30"/>
      <c r="B74" s="79" t="s">
        <v>132</v>
      </c>
      <c r="C74" s="79"/>
      <c r="D74" s="25" t="s">
        <v>133</v>
      </c>
      <c r="E74" s="1">
        <f t="shared" si="1"/>
        <v>0</v>
      </c>
      <c r="F74" s="2">
        <f t="shared" ref="F74:M74" si="32">F75</f>
        <v>0</v>
      </c>
      <c r="G74" s="2">
        <f t="shared" si="32"/>
        <v>0</v>
      </c>
      <c r="H74" s="2">
        <f t="shared" si="32"/>
        <v>0</v>
      </c>
      <c r="I74" s="2">
        <f t="shared" si="32"/>
        <v>0</v>
      </c>
      <c r="J74" s="2">
        <f t="shared" si="32"/>
        <v>0</v>
      </c>
      <c r="K74" s="2">
        <f t="shared" si="32"/>
        <v>0</v>
      </c>
      <c r="L74" s="2">
        <f t="shared" si="32"/>
        <v>0</v>
      </c>
      <c r="M74" s="2">
        <f t="shared" si="32"/>
        <v>0</v>
      </c>
    </row>
    <row r="75" spans="1:13" s="43" customFormat="1" ht="18" hidden="1" customHeight="1" x14ac:dyDescent="0.25">
      <c r="A75" s="39"/>
      <c r="B75" s="40"/>
      <c r="C75" s="41" t="s">
        <v>134</v>
      </c>
      <c r="D75" s="42" t="s">
        <v>135</v>
      </c>
      <c r="E75" s="1">
        <f t="shared" si="1"/>
        <v>0</v>
      </c>
      <c r="F75" s="2">
        <f t="shared" si="31"/>
        <v>0</v>
      </c>
      <c r="G75" s="2">
        <f t="shared" si="31"/>
        <v>0</v>
      </c>
      <c r="H75" s="2">
        <f t="shared" si="31"/>
        <v>0</v>
      </c>
      <c r="I75" s="2">
        <f t="shared" si="31"/>
        <v>0</v>
      </c>
      <c r="J75" s="2">
        <f t="shared" si="31"/>
        <v>0</v>
      </c>
      <c r="K75" s="2">
        <f t="shared" si="31"/>
        <v>0</v>
      </c>
      <c r="L75" s="2">
        <f t="shared" si="31"/>
        <v>0</v>
      </c>
      <c r="M75" s="2">
        <f t="shared" si="31"/>
        <v>0</v>
      </c>
    </row>
    <row r="76" spans="1:13" ht="31.15" hidden="1" customHeight="1" x14ac:dyDescent="0.2">
      <c r="A76" s="77" t="s">
        <v>136</v>
      </c>
      <c r="B76" s="77"/>
      <c r="C76" s="77"/>
      <c r="D76" s="25"/>
      <c r="E76" s="1">
        <f t="shared" ref="E76:E139" si="33">G76+H76+I76+J76</f>
        <v>0</v>
      </c>
      <c r="F76" s="2"/>
      <c r="G76" s="2"/>
      <c r="H76" s="2"/>
      <c r="I76" s="2"/>
      <c r="J76" s="2"/>
      <c r="K76" s="2"/>
      <c r="L76" s="2"/>
      <c r="M76" s="2"/>
    </row>
    <row r="77" spans="1:13" ht="29.25" hidden="1" customHeight="1" x14ac:dyDescent="0.2">
      <c r="A77" s="75" t="s">
        <v>137</v>
      </c>
      <c r="B77" s="75"/>
      <c r="C77" s="75"/>
      <c r="D77" s="23" t="s">
        <v>138</v>
      </c>
      <c r="E77" s="1">
        <f t="shared" si="33"/>
        <v>0</v>
      </c>
      <c r="F77" s="2">
        <f t="shared" ref="F77:M77" si="34">F79+F82+F83</f>
        <v>0</v>
      </c>
      <c r="G77" s="2">
        <f t="shared" si="34"/>
        <v>0</v>
      </c>
      <c r="H77" s="2">
        <f t="shared" si="34"/>
        <v>0</v>
      </c>
      <c r="I77" s="2">
        <f t="shared" si="34"/>
        <v>0</v>
      </c>
      <c r="J77" s="2">
        <f t="shared" si="34"/>
        <v>0</v>
      </c>
      <c r="K77" s="2">
        <f t="shared" si="34"/>
        <v>0</v>
      </c>
      <c r="L77" s="2">
        <f t="shared" si="34"/>
        <v>0</v>
      </c>
      <c r="M77" s="2">
        <f t="shared" si="34"/>
        <v>0</v>
      </c>
    </row>
    <row r="78" spans="1:13" ht="11.25" hidden="1" customHeight="1" x14ac:dyDescent="0.2">
      <c r="A78" s="24" t="s">
        <v>23</v>
      </c>
      <c r="B78" s="24"/>
      <c r="C78" s="24"/>
      <c r="D78" s="25"/>
      <c r="E78" s="1">
        <f t="shared" si="33"/>
        <v>0</v>
      </c>
      <c r="F78" s="2"/>
      <c r="G78" s="2"/>
      <c r="H78" s="2"/>
      <c r="I78" s="2"/>
      <c r="J78" s="2"/>
      <c r="K78" s="2"/>
      <c r="L78" s="2"/>
      <c r="M78" s="2"/>
    </row>
    <row r="79" spans="1:13" ht="18.600000000000001" hidden="1" customHeight="1" x14ac:dyDescent="0.2">
      <c r="A79" s="27"/>
      <c r="B79" s="32" t="s">
        <v>139</v>
      </c>
      <c r="C79" s="26"/>
      <c r="D79" s="25" t="s">
        <v>140</v>
      </c>
      <c r="E79" s="1">
        <f t="shared" si="33"/>
        <v>0</v>
      </c>
      <c r="F79" s="2">
        <f t="shared" ref="F79:M79" si="35">F80+F81</f>
        <v>0</v>
      </c>
      <c r="G79" s="2">
        <f t="shared" si="35"/>
        <v>0</v>
      </c>
      <c r="H79" s="2">
        <f t="shared" si="35"/>
        <v>0</v>
      </c>
      <c r="I79" s="2">
        <f t="shared" si="35"/>
        <v>0</v>
      </c>
      <c r="J79" s="2">
        <f t="shared" si="35"/>
        <v>0</v>
      </c>
      <c r="K79" s="2">
        <f t="shared" si="35"/>
        <v>0</v>
      </c>
      <c r="L79" s="2">
        <f t="shared" si="35"/>
        <v>0</v>
      </c>
      <c r="M79" s="2">
        <f t="shared" si="35"/>
        <v>0</v>
      </c>
    </row>
    <row r="80" spans="1:13" ht="18.600000000000001" hidden="1" customHeight="1" x14ac:dyDescent="0.2">
      <c r="A80" s="27"/>
      <c r="B80" s="32"/>
      <c r="C80" s="27" t="s">
        <v>141</v>
      </c>
      <c r="D80" s="25" t="s">
        <v>142</v>
      </c>
      <c r="E80" s="1">
        <f t="shared" si="33"/>
        <v>0</v>
      </c>
      <c r="F80" s="2">
        <f t="shared" ref="F80:M83" si="36">F186+F289</f>
        <v>0</v>
      </c>
      <c r="G80" s="2">
        <f t="shared" si="36"/>
        <v>0</v>
      </c>
      <c r="H80" s="2">
        <f t="shared" si="36"/>
        <v>0</v>
      </c>
      <c r="I80" s="2">
        <f t="shared" si="36"/>
        <v>0</v>
      </c>
      <c r="J80" s="2">
        <f t="shared" si="36"/>
        <v>0</v>
      </c>
      <c r="K80" s="2">
        <f t="shared" si="36"/>
        <v>0</v>
      </c>
      <c r="L80" s="2">
        <f t="shared" si="36"/>
        <v>0</v>
      </c>
      <c r="M80" s="2">
        <f t="shared" si="36"/>
        <v>0</v>
      </c>
    </row>
    <row r="81" spans="1:13" ht="15" hidden="1" customHeight="1" x14ac:dyDescent="0.2">
      <c r="A81" s="27"/>
      <c r="B81" s="32"/>
      <c r="C81" s="27" t="s">
        <v>143</v>
      </c>
      <c r="D81" s="25" t="s">
        <v>144</v>
      </c>
      <c r="E81" s="1">
        <f t="shared" si="33"/>
        <v>0</v>
      </c>
      <c r="F81" s="2">
        <f t="shared" si="36"/>
        <v>0</v>
      </c>
      <c r="G81" s="2">
        <f t="shared" si="36"/>
        <v>0</v>
      </c>
      <c r="H81" s="2">
        <f t="shared" si="36"/>
        <v>0</v>
      </c>
      <c r="I81" s="2">
        <f t="shared" si="36"/>
        <v>0</v>
      </c>
      <c r="J81" s="2">
        <f t="shared" si="36"/>
        <v>0</v>
      </c>
      <c r="K81" s="2">
        <f t="shared" si="36"/>
        <v>0</v>
      </c>
      <c r="L81" s="2">
        <f t="shared" si="36"/>
        <v>0</v>
      </c>
      <c r="M81" s="2">
        <f t="shared" si="36"/>
        <v>0</v>
      </c>
    </row>
    <row r="82" spans="1:13" ht="18.600000000000001" hidden="1" customHeight="1" x14ac:dyDescent="0.2">
      <c r="A82" s="27"/>
      <c r="B82" s="32" t="s">
        <v>145</v>
      </c>
      <c r="C82" s="35"/>
      <c r="D82" s="25" t="s">
        <v>146</v>
      </c>
      <c r="E82" s="1">
        <f t="shared" si="33"/>
        <v>0</v>
      </c>
      <c r="F82" s="2">
        <f t="shared" si="36"/>
        <v>0</v>
      </c>
      <c r="G82" s="2">
        <f t="shared" si="36"/>
        <v>0</v>
      </c>
      <c r="H82" s="2">
        <f t="shared" si="36"/>
        <v>0</v>
      </c>
      <c r="I82" s="2">
        <f t="shared" si="36"/>
        <v>0</v>
      </c>
      <c r="J82" s="2">
        <f t="shared" si="36"/>
        <v>0</v>
      </c>
      <c r="K82" s="2">
        <f t="shared" si="36"/>
        <v>0</v>
      </c>
      <c r="L82" s="2">
        <f t="shared" si="36"/>
        <v>0</v>
      </c>
      <c r="M82" s="2">
        <f t="shared" si="36"/>
        <v>0</v>
      </c>
    </row>
    <row r="83" spans="1:13" ht="27" hidden="1" customHeight="1" x14ac:dyDescent="0.2">
      <c r="A83" s="27"/>
      <c r="B83" s="78" t="s">
        <v>147</v>
      </c>
      <c r="C83" s="78"/>
      <c r="D83" s="25" t="s">
        <v>148</v>
      </c>
      <c r="E83" s="1">
        <f t="shared" si="33"/>
        <v>0</v>
      </c>
      <c r="F83" s="2">
        <f t="shared" si="36"/>
        <v>0</v>
      </c>
      <c r="G83" s="2">
        <f t="shared" si="36"/>
        <v>0</v>
      </c>
      <c r="H83" s="2">
        <f t="shared" si="36"/>
        <v>0</v>
      </c>
      <c r="I83" s="2">
        <f t="shared" si="36"/>
        <v>0</v>
      </c>
      <c r="J83" s="2">
        <f t="shared" si="36"/>
        <v>0</v>
      </c>
      <c r="K83" s="2">
        <f t="shared" si="36"/>
        <v>0</v>
      </c>
      <c r="L83" s="2">
        <f t="shared" si="36"/>
        <v>0</v>
      </c>
      <c r="M83" s="2">
        <f t="shared" si="36"/>
        <v>0</v>
      </c>
    </row>
    <row r="84" spans="1:13" ht="18.600000000000001" hidden="1" customHeight="1" x14ac:dyDescent="0.2">
      <c r="A84" s="21" t="s">
        <v>149</v>
      </c>
      <c r="B84" s="32"/>
      <c r="C84" s="26"/>
      <c r="D84" s="23" t="s">
        <v>150</v>
      </c>
      <c r="E84" s="1">
        <f t="shared" si="33"/>
        <v>0</v>
      </c>
      <c r="F84" s="2">
        <f t="shared" ref="F84:M84" si="37">F86+F87+F88+F91</f>
        <v>0</v>
      </c>
      <c r="G84" s="2">
        <f t="shared" si="37"/>
        <v>0</v>
      </c>
      <c r="H84" s="2">
        <f t="shared" si="37"/>
        <v>0</v>
      </c>
      <c r="I84" s="2">
        <f t="shared" si="37"/>
        <v>0</v>
      </c>
      <c r="J84" s="2">
        <f t="shared" si="37"/>
        <v>0</v>
      </c>
      <c r="K84" s="2">
        <f t="shared" si="37"/>
        <v>0</v>
      </c>
      <c r="L84" s="2">
        <f t="shared" si="37"/>
        <v>0</v>
      </c>
      <c r="M84" s="2">
        <f t="shared" si="37"/>
        <v>0</v>
      </c>
    </row>
    <row r="85" spans="1:13" ht="18.600000000000001" hidden="1" customHeight="1" x14ac:dyDescent="0.2">
      <c r="A85" s="24" t="s">
        <v>23</v>
      </c>
      <c r="B85" s="24"/>
      <c r="C85" s="24"/>
      <c r="D85" s="25"/>
      <c r="E85" s="1">
        <f t="shared" si="33"/>
        <v>0</v>
      </c>
      <c r="F85" s="2"/>
      <c r="G85" s="2"/>
      <c r="H85" s="2"/>
      <c r="I85" s="2"/>
      <c r="J85" s="2"/>
      <c r="K85" s="2"/>
      <c r="L85" s="2"/>
      <c r="M85" s="2"/>
    </row>
    <row r="86" spans="1:13" ht="18.600000000000001" hidden="1" customHeight="1" x14ac:dyDescent="0.2">
      <c r="A86" s="27"/>
      <c r="B86" s="32" t="s">
        <v>151</v>
      </c>
      <c r="C86" s="26"/>
      <c r="D86" s="25" t="s">
        <v>152</v>
      </c>
      <c r="E86" s="1">
        <f t="shared" si="33"/>
        <v>0</v>
      </c>
      <c r="F86" s="2">
        <f t="shared" ref="F86:M91" si="38">F192+F295</f>
        <v>0</v>
      </c>
      <c r="G86" s="2">
        <f t="shared" si="38"/>
        <v>0</v>
      </c>
      <c r="H86" s="2">
        <f t="shared" si="38"/>
        <v>0</v>
      </c>
      <c r="I86" s="2">
        <f t="shared" si="38"/>
        <v>0</v>
      </c>
      <c r="J86" s="2">
        <f t="shared" si="38"/>
        <v>0</v>
      </c>
      <c r="K86" s="2">
        <f t="shared" si="38"/>
        <v>0</v>
      </c>
      <c r="L86" s="2">
        <f t="shared" si="38"/>
        <v>0</v>
      </c>
      <c r="M86" s="2">
        <f t="shared" si="38"/>
        <v>0</v>
      </c>
    </row>
    <row r="87" spans="1:13" ht="18.600000000000001" hidden="1" customHeight="1" x14ac:dyDescent="0.2">
      <c r="A87" s="27"/>
      <c r="B87" s="32" t="s">
        <v>153</v>
      </c>
      <c r="C87" s="26"/>
      <c r="D87" s="25" t="s">
        <v>154</v>
      </c>
      <c r="E87" s="1">
        <f t="shared" si="33"/>
        <v>0</v>
      </c>
      <c r="F87" s="2">
        <f t="shared" si="38"/>
        <v>0</v>
      </c>
      <c r="G87" s="2">
        <f t="shared" si="38"/>
        <v>0</v>
      </c>
      <c r="H87" s="2">
        <f t="shared" si="38"/>
        <v>0</v>
      </c>
      <c r="I87" s="2">
        <f t="shared" si="38"/>
        <v>0</v>
      </c>
      <c r="J87" s="2">
        <f t="shared" si="38"/>
        <v>0</v>
      </c>
      <c r="K87" s="2">
        <f t="shared" si="38"/>
        <v>0</v>
      </c>
      <c r="L87" s="2">
        <f t="shared" si="38"/>
        <v>0</v>
      </c>
      <c r="M87" s="2">
        <f t="shared" si="38"/>
        <v>0</v>
      </c>
    </row>
    <row r="88" spans="1:13" ht="18.600000000000001" hidden="1" customHeight="1" x14ac:dyDescent="0.2">
      <c r="A88" s="27"/>
      <c r="B88" s="32" t="s">
        <v>155</v>
      </c>
      <c r="C88" s="26"/>
      <c r="D88" s="25" t="s">
        <v>156</v>
      </c>
      <c r="E88" s="1">
        <f t="shared" si="33"/>
        <v>0</v>
      </c>
      <c r="F88" s="2">
        <f t="shared" ref="F88:M88" si="39">F89+F90</f>
        <v>0</v>
      </c>
      <c r="G88" s="2">
        <f t="shared" si="39"/>
        <v>0</v>
      </c>
      <c r="H88" s="2">
        <f t="shared" si="39"/>
        <v>0</v>
      </c>
      <c r="I88" s="2">
        <f t="shared" si="39"/>
        <v>0</v>
      </c>
      <c r="J88" s="2">
        <f t="shared" si="39"/>
        <v>0</v>
      </c>
      <c r="K88" s="2">
        <f t="shared" si="39"/>
        <v>0</v>
      </c>
      <c r="L88" s="2">
        <f t="shared" si="39"/>
        <v>0</v>
      </c>
      <c r="M88" s="2">
        <f t="shared" si="39"/>
        <v>0</v>
      </c>
    </row>
    <row r="89" spans="1:13" ht="18.600000000000001" hidden="1" customHeight="1" x14ac:dyDescent="0.2">
      <c r="A89" s="27"/>
      <c r="B89" s="32"/>
      <c r="C89" s="32" t="s">
        <v>157</v>
      </c>
      <c r="D89" s="25" t="s">
        <v>158</v>
      </c>
      <c r="E89" s="1">
        <f t="shared" si="33"/>
        <v>0</v>
      </c>
      <c r="F89" s="2">
        <f t="shared" si="38"/>
        <v>0</v>
      </c>
      <c r="G89" s="2">
        <f t="shared" si="38"/>
        <v>0</v>
      </c>
      <c r="H89" s="2">
        <f t="shared" si="38"/>
        <v>0</v>
      </c>
      <c r="I89" s="2">
        <f t="shared" si="38"/>
        <v>0</v>
      </c>
      <c r="J89" s="2">
        <f t="shared" si="38"/>
        <v>0</v>
      </c>
      <c r="K89" s="2">
        <f t="shared" si="38"/>
        <v>0</v>
      </c>
      <c r="L89" s="2">
        <f t="shared" si="38"/>
        <v>0</v>
      </c>
      <c r="M89" s="2">
        <f t="shared" si="38"/>
        <v>0</v>
      </c>
    </row>
    <row r="90" spans="1:13" ht="18.600000000000001" hidden="1" customHeight="1" x14ac:dyDescent="0.2">
      <c r="A90" s="27"/>
      <c r="B90" s="32"/>
      <c r="C90" s="32" t="s">
        <v>159</v>
      </c>
      <c r="D90" s="25" t="s">
        <v>160</v>
      </c>
      <c r="E90" s="1">
        <f t="shared" si="33"/>
        <v>0</v>
      </c>
      <c r="F90" s="2">
        <f t="shared" si="38"/>
        <v>0</v>
      </c>
      <c r="G90" s="2">
        <f t="shared" si="38"/>
        <v>0</v>
      </c>
      <c r="H90" s="2">
        <f t="shared" si="38"/>
        <v>0</v>
      </c>
      <c r="I90" s="2">
        <f t="shared" si="38"/>
        <v>0</v>
      </c>
      <c r="J90" s="2">
        <f t="shared" si="38"/>
        <v>0</v>
      </c>
      <c r="K90" s="2">
        <f t="shared" si="38"/>
        <v>0</v>
      </c>
      <c r="L90" s="2">
        <f t="shared" si="38"/>
        <v>0</v>
      </c>
      <c r="M90" s="2">
        <f t="shared" si="38"/>
        <v>0</v>
      </c>
    </row>
    <row r="91" spans="1:13" ht="18.600000000000001" hidden="1" customHeight="1" x14ac:dyDescent="0.2">
      <c r="A91" s="27"/>
      <c r="B91" s="32" t="s">
        <v>161</v>
      </c>
      <c r="C91" s="32"/>
      <c r="D91" s="25" t="s">
        <v>162</v>
      </c>
      <c r="E91" s="1">
        <f t="shared" si="33"/>
        <v>0</v>
      </c>
      <c r="F91" s="2">
        <f t="shared" si="38"/>
        <v>0</v>
      </c>
      <c r="G91" s="2">
        <f t="shared" si="38"/>
        <v>0</v>
      </c>
      <c r="H91" s="2">
        <f t="shared" si="38"/>
        <v>0</v>
      </c>
      <c r="I91" s="2">
        <f t="shared" si="38"/>
        <v>0</v>
      </c>
      <c r="J91" s="2">
        <f t="shared" si="38"/>
        <v>0</v>
      </c>
      <c r="K91" s="2">
        <f t="shared" si="38"/>
        <v>0</v>
      </c>
      <c r="L91" s="2">
        <f t="shared" si="38"/>
        <v>0</v>
      </c>
      <c r="M91" s="2">
        <f t="shared" si="38"/>
        <v>0</v>
      </c>
    </row>
    <row r="92" spans="1:13" ht="20.25" hidden="1" customHeight="1" x14ac:dyDescent="0.2">
      <c r="A92" s="75" t="s">
        <v>163</v>
      </c>
      <c r="B92" s="75"/>
      <c r="C92" s="75"/>
      <c r="D92" s="23" t="s">
        <v>164</v>
      </c>
      <c r="E92" s="1">
        <f t="shared" si="33"/>
        <v>0</v>
      </c>
      <c r="F92" s="2">
        <f t="shared" ref="F92:M92" si="40">F93+F97+F104+F107</f>
        <v>0</v>
      </c>
      <c r="G92" s="2">
        <f t="shared" si="40"/>
        <v>0</v>
      </c>
      <c r="H92" s="2">
        <f t="shared" si="40"/>
        <v>0</v>
      </c>
      <c r="I92" s="2">
        <f t="shared" si="40"/>
        <v>0</v>
      </c>
      <c r="J92" s="2">
        <f t="shared" si="40"/>
        <v>0</v>
      </c>
      <c r="K92" s="2">
        <f t="shared" si="40"/>
        <v>0</v>
      </c>
      <c r="L92" s="2">
        <f t="shared" si="40"/>
        <v>0</v>
      </c>
      <c r="M92" s="2">
        <f t="shared" si="40"/>
        <v>0</v>
      </c>
    </row>
    <row r="93" spans="1:13" ht="19.5" hidden="1" customHeight="1" x14ac:dyDescent="0.2">
      <c r="A93" s="75" t="s">
        <v>165</v>
      </c>
      <c r="B93" s="75"/>
      <c r="C93" s="75"/>
      <c r="D93" s="23" t="s">
        <v>166</v>
      </c>
      <c r="E93" s="1">
        <f t="shared" si="33"/>
        <v>0</v>
      </c>
      <c r="F93" s="2">
        <f t="shared" ref="F93:M93" si="41">F95</f>
        <v>0</v>
      </c>
      <c r="G93" s="2">
        <f t="shared" si="41"/>
        <v>0</v>
      </c>
      <c r="H93" s="2">
        <f t="shared" si="41"/>
        <v>0</v>
      </c>
      <c r="I93" s="2">
        <f t="shared" si="41"/>
        <v>0</v>
      </c>
      <c r="J93" s="2">
        <f t="shared" si="41"/>
        <v>0</v>
      </c>
      <c r="K93" s="2">
        <f t="shared" si="41"/>
        <v>0</v>
      </c>
      <c r="L93" s="2">
        <f t="shared" si="41"/>
        <v>0</v>
      </c>
      <c r="M93" s="2">
        <f t="shared" si="41"/>
        <v>0</v>
      </c>
    </row>
    <row r="94" spans="1:13" ht="18.600000000000001" hidden="1" customHeight="1" x14ac:dyDescent="0.2">
      <c r="A94" s="24" t="s">
        <v>23</v>
      </c>
      <c r="B94" s="24"/>
      <c r="C94" s="24"/>
      <c r="D94" s="25"/>
      <c r="E94" s="1">
        <f t="shared" si="33"/>
        <v>0</v>
      </c>
      <c r="F94" s="2"/>
      <c r="G94" s="2"/>
      <c r="H94" s="2"/>
      <c r="I94" s="2"/>
      <c r="J94" s="2"/>
      <c r="K94" s="2"/>
      <c r="L94" s="2"/>
      <c r="M94" s="2"/>
    </row>
    <row r="95" spans="1:13" ht="18.600000000000001" hidden="1" customHeight="1" x14ac:dyDescent="0.2">
      <c r="A95" s="27"/>
      <c r="B95" s="32" t="s">
        <v>167</v>
      </c>
      <c r="C95" s="27"/>
      <c r="D95" s="25" t="s">
        <v>168</v>
      </c>
      <c r="E95" s="1">
        <f t="shared" si="33"/>
        <v>0</v>
      </c>
      <c r="F95" s="2">
        <f t="shared" ref="F95:M95" si="42">F96</f>
        <v>0</v>
      </c>
      <c r="G95" s="2">
        <f t="shared" si="42"/>
        <v>0</v>
      </c>
      <c r="H95" s="2">
        <f t="shared" si="42"/>
        <v>0</v>
      </c>
      <c r="I95" s="2">
        <f t="shared" si="42"/>
        <v>0</v>
      </c>
      <c r="J95" s="2">
        <f t="shared" si="42"/>
        <v>0</v>
      </c>
      <c r="K95" s="2">
        <f t="shared" si="42"/>
        <v>0</v>
      </c>
      <c r="L95" s="2">
        <f t="shared" si="42"/>
        <v>0</v>
      </c>
      <c r="M95" s="2">
        <f t="shared" si="42"/>
        <v>0</v>
      </c>
    </row>
    <row r="96" spans="1:13" ht="18.600000000000001" hidden="1" customHeight="1" x14ac:dyDescent="0.2">
      <c r="A96" s="27"/>
      <c r="B96" s="32"/>
      <c r="C96" s="27" t="s">
        <v>169</v>
      </c>
      <c r="D96" s="25" t="s">
        <v>170</v>
      </c>
      <c r="E96" s="1">
        <f t="shared" si="33"/>
        <v>0</v>
      </c>
      <c r="F96" s="2">
        <f t="shared" ref="F96:M96" si="43">F202+F305</f>
        <v>0</v>
      </c>
      <c r="G96" s="2">
        <f t="shared" si="43"/>
        <v>0</v>
      </c>
      <c r="H96" s="2">
        <f t="shared" si="43"/>
        <v>0</v>
      </c>
      <c r="I96" s="2">
        <f t="shared" si="43"/>
        <v>0</v>
      </c>
      <c r="J96" s="2">
        <f t="shared" si="43"/>
        <v>0</v>
      </c>
      <c r="K96" s="2">
        <f t="shared" si="43"/>
        <v>0</v>
      </c>
      <c r="L96" s="2">
        <f t="shared" si="43"/>
        <v>0</v>
      </c>
      <c r="M96" s="2">
        <f t="shared" si="43"/>
        <v>0</v>
      </c>
    </row>
    <row r="97" spans="1:13" ht="30" hidden="1" customHeight="1" x14ac:dyDescent="0.2">
      <c r="A97" s="75" t="s">
        <v>171</v>
      </c>
      <c r="B97" s="75"/>
      <c r="C97" s="75"/>
      <c r="D97" s="23" t="s">
        <v>172</v>
      </c>
      <c r="E97" s="1">
        <f t="shared" si="33"/>
        <v>0</v>
      </c>
      <c r="F97" s="2">
        <f t="shared" ref="F97:M97" si="44">F99+F102+F103</f>
        <v>0</v>
      </c>
      <c r="G97" s="2">
        <f t="shared" si="44"/>
        <v>0</v>
      </c>
      <c r="H97" s="2">
        <f t="shared" si="44"/>
        <v>0</v>
      </c>
      <c r="I97" s="2">
        <f t="shared" si="44"/>
        <v>0</v>
      </c>
      <c r="J97" s="2">
        <f t="shared" si="44"/>
        <v>0</v>
      </c>
      <c r="K97" s="2">
        <f t="shared" si="44"/>
        <v>0</v>
      </c>
      <c r="L97" s="2">
        <f t="shared" si="44"/>
        <v>0</v>
      </c>
      <c r="M97" s="2">
        <f t="shared" si="44"/>
        <v>0</v>
      </c>
    </row>
    <row r="98" spans="1:13" ht="18.600000000000001" hidden="1" customHeight="1" x14ac:dyDescent="0.2">
      <c r="A98" s="24" t="s">
        <v>23</v>
      </c>
      <c r="B98" s="24"/>
      <c r="C98" s="24"/>
      <c r="D98" s="25"/>
      <c r="E98" s="1">
        <f t="shared" si="33"/>
        <v>0</v>
      </c>
      <c r="F98" s="2"/>
      <c r="G98" s="2"/>
      <c r="H98" s="2"/>
      <c r="I98" s="2"/>
      <c r="J98" s="2"/>
      <c r="K98" s="2"/>
      <c r="L98" s="2"/>
      <c r="M98" s="2"/>
    </row>
    <row r="99" spans="1:13" ht="18.600000000000001" hidden="1" customHeight="1" x14ac:dyDescent="0.2">
      <c r="A99" s="24"/>
      <c r="B99" s="37" t="s">
        <v>173</v>
      </c>
      <c r="C99" s="24"/>
      <c r="D99" s="25" t="s">
        <v>174</v>
      </c>
      <c r="E99" s="1">
        <f t="shared" si="33"/>
        <v>0</v>
      </c>
      <c r="F99" s="2">
        <f t="shared" ref="F99:M99" si="45">F100+F101</f>
        <v>0</v>
      </c>
      <c r="G99" s="2">
        <f t="shared" si="45"/>
        <v>0</v>
      </c>
      <c r="H99" s="2">
        <f t="shared" si="45"/>
        <v>0</v>
      </c>
      <c r="I99" s="2">
        <f t="shared" si="45"/>
        <v>0</v>
      </c>
      <c r="J99" s="2">
        <f t="shared" si="45"/>
        <v>0</v>
      </c>
      <c r="K99" s="2">
        <f t="shared" si="45"/>
        <v>0</v>
      </c>
      <c r="L99" s="2">
        <f t="shared" si="45"/>
        <v>0</v>
      </c>
      <c r="M99" s="2">
        <f t="shared" si="45"/>
        <v>0</v>
      </c>
    </row>
    <row r="100" spans="1:13" ht="18.600000000000001" hidden="1" customHeight="1" x14ac:dyDescent="0.2">
      <c r="A100" s="24"/>
      <c r="B100" s="24"/>
      <c r="C100" s="37" t="s">
        <v>175</v>
      </c>
      <c r="D100" s="25" t="s">
        <v>176</v>
      </c>
      <c r="E100" s="1">
        <f t="shared" si="33"/>
        <v>0</v>
      </c>
      <c r="F100" s="2">
        <f t="shared" ref="F100:M103" si="46">F206+F309</f>
        <v>0</v>
      </c>
      <c r="G100" s="2">
        <f t="shared" si="46"/>
        <v>0</v>
      </c>
      <c r="H100" s="2">
        <f t="shared" si="46"/>
        <v>0</v>
      </c>
      <c r="I100" s="2">
        <f t="shared" si="46"/>
        <v>0</v>
      </c>
      <c r="J100" s="2">
        <f t="shared" si="46"/>
        <v>0</v>
      </c>
      <c r="K100" s="2">
        <f t="shared" si="46"/>
        <v>0</v>
      </c>
      <c r="L100" s="2">
        <f t="shared" si="46"/>
        <v>0</v>
      </c>
      <c r="M100" s="2">
        <f t="shared" si="46"/>
        <v>0</v>
      </c>
    </row>
    <row r="101" spans="1:13" ht="18.600000000000001" hidden="1" customHeight="1" x14ac:dyDescent="0.2">
      <c r="A101" s="27"/>
      <c r="B101" s="27"/>
      <c r="C101" s="27" t="s">
        <v>177</v>
      </c>
      <c r="D101" s="25" t="s">
        <v>178</v>
      </c>
      <c r="E101" s="1">
        <f t="shared" si="33"/>
        <v>0</v>
      </c>
      <c r="F101" s="2">
        <f t="shared" si="46"/>
        <v>0</v>
      </c>
      <c r="G101" s="2">
        <f t="shared" si="46"/>
        <v>0</v>
      </c>
      <c r="H101" s="2">
        <f t="shared" si="46"/>
        <v>0</v>
      </c>
      <c r="I101" s="2">
        <f t="shared" si="46"/>
        <v>0</v>
      </c>
      <c r="J101" s="2">
        <f t="shared" si="46"/>
        <v>0</v>
      </c>
      <c r="K101" s="2">
        <f t="shared" si="46"/>
        <v>0</v>
      </c>
      <c r="L101" s="2">
        <f t="shared" si="46"/>
        <v>0</v>
      </c>
      <c r="M101" s="2">
        <f t="shared" si="46"/>
        <v>0</v>
      </c>
    </row>
    <row r="102" spans="1:13" ht="18.600000000000001" hidden="1" customHeight="1" x14ac:dyDescent="0.2">
      <c r="A102" s="27"/>
      <c r="B102" s="80" t="s">
        <v>179</v>
      </c>
      <c r="C102" s="80"/>
      <c r="D102" s="25" t="s">
        <v>180</v>
      </c>
      <c r="E102" s="1">
        <f t="shared" si="33"/>
        <v>0</v>
      </c>
      <c r="F102" s="2">
        <f t="shared" si="46"/>
        <v>0</v>
      </c>
      <c r="G102" s="2">
        <f t="shared" si="46"/>
        <v>0</v>
      </c>
      <c r="H102" s="2">
        <f t="shared" si="46"/>
        <v>0</v>
      </c>
      <c r="I102" s="2">
        <f t="shared" si="46"/>
        <v>0</v>
      </c>
      <c r="J102" s="2">
        <f t="shared" si="46"/>
        <v>0</v>
      </c>
      <c r="K102" s="2">
        <f t="shared" si="46"/>
        <v>0</v>
      </c>
      <c r="L102" s="2">
        <f t="shared" si="46"/>
        <v>0</v>
      </c>
      <c r="M102" s="2">
        <f t="shared" si="46"/>
        <v>0</v>
      </c>
    </row>
    <row r="103" spans="1:13" s="43" customFormat="1" ht="25.9" hidden="1" customHeight="1" x14ac:dyDescent="0.25">
      <c r="A103" s="41"/>
      <c r="B103" s="79" t="s">
        <v>181</v>
      </c>
      <c r="C103" s="79"/>
      <c r="D103" s="40" t="s">
        <v>182</v>
      </c>
      <c r="E103" s="1">
        <f t="shared" si="33"/>
        <v>0</v>
      </c>
      <c r="F103" s="2">
        <f t="shared" si="46"/>
        <v>0</v>
      </c>
      <c r="G103" s="2">
        <f t="shared" si="46"/>
        <v>0</v>
      </c>
      <c r="H103" s="2">
        <f t="shared" si="46"/>
        <v>0</v>
      </c>
      <c r="I103" s="2">
        <f t="shared" si="46"/>
        <v>0</v>
      </c>
      <c r="J103" s="2">
        <f t="shared" si="46"/>
        <v>0</v>
      </c>
      <c r="K103" s="2">
        <f t="shared" si="46"/>
        <v>0</v>
      </c>
      <c r="L103" s="2">
        <f t="shared" si="46"/>
        <v>0</v>
      </c>
      <c r="M103" s="2">
        <f t="shared" si="46"/>
        <v>0</v>
      </c>
    </row>
    <row r="104" spans="1:13" ht="18.600000000000001" hidden="1" customHeight="1" x14ac:dyDescent="0.2">
      <c r="A104" s="26" t="s">
        <v>183</v>
      </c>
      <c r="B104" s="27"/>
      <c r="C104" s="26"/>
      <c r="D104" s="23" t="s">
        <v>184</v>
      </c>
      <c r="E104" s="1">
        <f t="shared" si="33"/>
        <v>0</v>
      </c>
      <c r="F104" s="2">
        <f t="shared" ref="F104:M104" si="47">F106</f>
        <v>0</v>
      </c>
      <c r="G104" s="2">
        <f t="shared" si="47"/>
        <v>0</v>
      </c>
      <c r="H104" s="2">
        <f t="shared" si="47"/>
        <v>0</v>
      </c>
      <c r="I104" s="2">
        <f t="shared" si="47"/>
        <v>0</v>
      </c>
      <c r="J104" s="2">
        <f t="shared" si="47"/>
        <v>0</v>
      </c>
      <c r="K104" s="2">
        <f t="shared" si="47"/>
        <v>0</v>
      </c>
      <c r="L104" s="2">
        <f t="shared" si="47"/>
        <v>0</v>
      </c>
      <c r="M104" s="2">
        <f t="shared" si="47"/>
        <v>0</v>
      </c>
    </row>
    <row r="105" spans="1:13" ht="18.600000000000001" hidden="1" customHeight="1" x14ac:dyDescent="0.2">
      <c r="A105" s="24" t="s">
        <v>23</v>
      </c>
      <c r="B105" s="24"/>
      <c r="C105" s="24"/>
      <c r="D105" s="25"/>
      <c r="E105" s="1">
        <f t="shared" si="33"/>
        <v>0</v>
      </c>
      <c r="F105" s="2"/>
      <c r="G105" s="2"/>
      <c r="H105" s="2"/>
      <c r="I105" s="2"/>
      <c r="J105" s="2"/>
      <c r="K105" s="2"/>
      <c r="L105" s="2"/>
      <c r="M105" s="2"/>
    </row>
    <row r="106" spans="1:13" ht="18.600000000000001" hidden="1" customHeight="1" x14ac:dyDescent="0.2">
      <c r="A106" s="44"/>
      <c r="B106" s="32" t="s">
        <v>185</v>
      </c>
      <c r="C106" s="45"/>
      <c r="D106" s="25" t="s">
        <v>186</v>
      </c>
      <c r="E106" s="1">
        <f t="shared" si="33"/>
        <v>0</v>
      </c>
      <c r="F106" s="2">
        <f t="shared" ref="F106:M106" si="48">F212+F315</f>
        <v>0</v>
      </c>
      <c r="G106" s="2">
        <f t="shared" si="48"/>
        <v>0</v>
      </c>
      <c r="H106" s="2">
        <f t="shared" si="48"/>
        <v>0</v>
      </c>
      <c r="I106" s="2">
        <f t="shared" si="48"/>
        <v>0</v>
      </c>
      <c r="J106" s="2">
        <f t="shared" si="48"/>
        <v>0</v>
      </c>
      <c r="K106" s="2">
        <f t="shared" si="48"/>
        <v>0</v>
      </c>
      <c r="L106" s="2">
        <f t="shared" si="48"/>
        <v>0</v>
      </c>
      <c r="M106" s="2">
        <f t="shared" si="48"/>
        <v>0</v>
      </c>
    </row>
    <row r="107" spans="1:13" ht="18.600000000000001" hidden="1" customHeight="1" x14ac:dyDescent="0.2">
      <c r="A107" s="26" t="s">
        <v>187</v>
      </c>
      <c r="B107" s="27"/>
      <c r="C107" s="27"/>
      <c r="D107" s="23" t="s">
        <v>188</v>
      </c>
      <c r="E107" s="1">
        <f t="shared" si="33"/>
        <v>0</v>
      </c>
      <c r="F107" s="2">
        <f t="shared" ref="F107:M107" si="49">F109</f>
        <v>0</v>
      </c>
      <c r="G107" s="2">
        <f t="shared" si="49"/>
        <v>0</v>
      </c>
      <c r="H107" s="2">
        <f t="shared" si="49"/>
        <v>0</v>
      </c>
      <c r="I107" s="2">
        <f t="shared" si="49"/>
        <v>0</v>
      </c>
      <c r="J107" s="2">
        <f t="shared" si="49"/>
        <v>0</v>
      </c>
      <c r="K107" s="2">
        <f t="shared" si="49"/>
        <v>0</v>
      </c>
      <c r="L107" s="2">
        <f t="shared" si="49"/>
        <v>0</v>
      </c>
      <c r="M107" s="2">
        <f t="shared" si="49"/>
        <v>0</v>
      </c>
    </row>
    <row r="108" spans="1:13" ht="18.600000000000001" hidden="1" customHeight="1" x14ac:dyDescent="0.2">
      <c r="A108" s="24" t="s">
        <v>23</v>
      </c>
      <c r="B108" s="24"/>
      <c r="C108" s="24"/>
      <c r="D108" s="25"/>
      <c r="E108" s="1">
        <f t="shared" si="33"/>
        <v>0</v>
      </c>
      <c r="F108" s="2"/>
      <c r="G108" s="2"/>
      <c r="H108" s="2"/>
      <c r="I108" s="2"/>
      <c r="J108" s="2"/>
      <c r="K108" s="2"/>
      <c r="L108" s="2"/>
      <c r="M108" s="2"/>
    </row>
    <row r="109" spans="1:13" ht="18.600000000000001" hidden="1" customHeight="1" x14ac:dyDescent="0.2">
      <c r="A109" s="26"/>
      <c r="B109" s="27" t="s">
        <v>189</v>
      </c>
      <c r="C109" s="27"/>
      <c r="D109" s="25" t="s">
        <v>190</v>
      </c>
      <c r="E109" s="1">
        <f t="shared" si="33"/>
        <v>0</v>
      </c>
      <c r="F109" s="2">
        <f t="shared" ref="F109:M110" si="50">F215+F318</f>
        <v>0</v>
      </c>
      <c r="G109" s="2">
        <f t="shared" si="50"/>
        <v>0</v>
      </c>
      <c r="H109" s="2">
        <f t="shared" si="50"/>
        <v>0</v>
      </c>
      <c r="I109" s="2">
        <f t="shared" si="50"/>
        <v>0</v>
      </c>
      <c r="J109" s="2">
        <f t="shared" si="50"/>
        <v>0</v>
      </c>
      <c r="K109" s="2">
        <f t="shared" si="50"/>
        <v>0</v>
      </c>
      <c r="L109" s="2">
        <f t="shared" si="50"/>
        <v>0</v>
      </c>
      <c r="M109" s="2">
        <f t="shared" si="50"/>
        <v>0</v>
      </c>
    </row>
    <row r="110" spans="1:13" ht="18.600000000000001" hidden="1" customHeight="1" x14ac:dyDescent="0.2">
      <c r="A110" s="28" t="s">
        <v>191</v>
      </c>
      <c r="B110" s="46"/>
      <c r="C110" s="46"/>
      <c r="D110" s="25" t="s">
        <v>192</v>
      </c>
      <c r="E110" s="1">
        <f t="shared" si="33"/>
        <v>0</v>
      </c>
      <c r="F110" s="2">
        <f t="shared" si="50"/>
        <v>0</v>
      </c>
      <c r="G110" s="2">
        <f t="shared" si="50"/>
        <v>0</v>
      </c>
      <c r="H110" s="2">
        <f t="shared" si="50"/>
        <v>0</v>
      </c>
      <c r="I110" s="2">
        <f t="shared" si="50"/>
        <v>0</v>
      </c>
      <c r="J110" s="2">
        <f t="shared" si="50"/>
        <v>0</v>
      </c>
      <c r="K110" s="2">
        <f t="shared" si="50"/>
        <v>0</v>
      </c>
      <c r="L110" s="2">
        <f t="shared" si="50"/>
        <v>0</v>
      </c>
      <c r="M110" s="2">
        <f t="shared" si="50"/>
        <v>0</v>
      </c>
    </row>
    <row r="111" spans="1:13" ht="18.600000000000001" customHeight="1" x14ac:dyDescent="0.2">
      <c r="A111" s="37" t="s">
        <v>193</v>
      </c>
      <c r="B111" s="47"/>
      <c r="C111" s="47"/>
      <c r="D111" s="25" t="s">
        <v>194</v>
      </c>
      <c r="E111" s="1">
        <f t="shared" si="33"/>
        <v>-383865</v>
      </c>
      <c r="F111" s="2">
        <f t="shared" ref="F111:M111" si="51">F112+F113</f>
        <v>0</v>
      </c>
      <c r="G111" s="2">
        <f t="shared" si="51"/>
        <v>-383865</v>
      </c>
      <c r="H111" s="2">
        <f t="shared" si="51"/>
        <v>0</v>
      </c>
      <c r="I111" s="2">
        <f t="shared" si="51"/>
        <v>0</v>
      </c>
      <c r="J111" s="2">
        <f t="shared" si="51"/>
        <v>0</v>
      </c>
      <c r="K111" s="2">
        <f t="shared" si="51"/>
        <v>0</v>
      </c>
      <c r="L111" s="2">
        <f t="shared" si="51"/>
        <v>0</v>
      </c>
      <c r="M111" s="2">
        <f t="shared" si="51"/>
        <v>0</v>
      </c>
    </row>
    <row r="112" spans="1:13" s="43" customFormat="1" ht="18" customHeight="1" x14ac:dyDescent="0.25">
      <c r="A112" s="42"/>
      <c r="B112" s="81" t="s">
        <v>195</v>
      </c>
      <c r="C112" s="81"/>
      <c r="D112" s="42" t="s">
        <v>196</v>
      </c>
      <c r="E112" s="1">
        <f t="shared" si="33"/>
        <v>-344224</v>
      </c>
      <c r="F112" s="3">
        <f t="shared" ref="F112:M112" si="52">F218</f>
        <v>0</v>
      </c>
      <c r="G112" s="3">
        <f t="shared" si="52"/>
        <v>-344224</v>
      </c>
      <c r="H112" s="3">
        <f t="shared" si="52"/>
        <v>0</v>
      </c>
      <c r="I112" s="3">
        <f t="shared" si="52"/>
        <v>0</v>
      </c>
      <c r="J112" s="3">
        <f t="shared" si="52"/>
        <v>0</v>
      </c>
      <c r="K112" s="3">
        <f t="shared" si="52"/>
        <v>0</v>
      </c>
      <c r="L112" s="3">
        <f t="shared" si="52"/>
        <v>0</v>
      </c>
      <c r="M112" s="3">
        <f t="shared" si="52"/>
        <v>0</v>
      </c>
    </row>
    <row r="113" spans="1:13" s="43" customFormat="1" ht="18" customHeight="1" x14ac:dyDescent="0.25">
      <c r="A113" s="42"/>
      <c r="B113" s="81" t="s">
        <v>197</v>
      </c>
      <c r="C113" s="81"/>
      <c r="D113" s="42" t="s">
        <v>198</v>
      </c>
      <c r="E113" s="1">
        <f t="shared" si="33"/>
        <v>-39641</v>
      </c>
      <c r="F113" s="3">
        <f t="shared" ref="F113:M113" si="53">F321</f>
        <v>0</v>
      </c>
      <c r="G113" s="3">
        <f t="shared" si="53"/>
        <v>-39641</v>
      </c>
      <c r="H113" s="3">
        <f t="shared" si="53"/>
        <v>0</v>
      </c>
      <c r="I113" s="3">
        <f t="shared" si="53"/>
        <v>0</v>
      </c>
      <c r="J113" s="3">
        <f t="shared" si="53"/>
        <v>0</v>
      </c>
      <c r="K113" s="3">
        <f t="shared" si="53"/>
        <v>0</v>
      </c>
      <c r="L113" s="3">
        <f t="shared" si="53"/>
        <v>0</v>
      </c>
      <c r="M113" s="3">
        <f t="shared" si="53"/>
        <v>0</v>
      </c>
    </row>
    <row r="114" spans="1:13" ht="18.600000000000001" customHeight="1" x14ac:dyDescent="0.2">
      <c r="A114" s="48" t="s">
        <v>221</v>
      </c>
      <c r="B114" s="48"/>
      <c r="C114" s="48"/>
      <c r="D114" s="25" t="s">
        <v>199</v>
      </c>
      <c r="E114" s="1">
        <f t="shared" si="33"/>
        <v>383865</v>
      </c>
      <c r="F114" s="2">
        <f t="shared" ref="F114:M114" si="54">F115+F116</f>
        <v>0</v>
      </c>
      <c r="G114" s="2">
        <f t="shared" si="54"/>
        <v>383865</v>
      </c>
      <c r="H114" s="2">
        <f t="shared" si="54"/>
        <v>0</v>
      </c>
      <c r="I114" s="2">
        <f t="shared" si="54"/>
        <v>0</v>
      </c>
      <c r="J114" s="2">
        <f t="shared" si="54"/>
        <v>0</v>
      </c>
      <c r="K114" s="2">
        <f t="shared" si="54"/>
        <v>0</v>
      </c>
      <c r="L114" s="2">
        <f t="shared" si="54"/>
        <v>0</v>
      </c>
      <c r="M114" s="2">
        <f t="shared" si="54"/>
        <v>0</v>
      </c>
    </row>
    <row r="115" spans="1:13" s="43" customFormat="1" ht="18" customHeight="1" x14ac:dyDescent="0.25">
      <c r="A115" s="41"/>
      <c r="B115" s="79" t="s">
        <v>200</v>
      </c>
      <c r="C115" s="79"/>
      <c r="D115" s="42" t="s">
        <v>201</v>
      </c>
      <c r="E115" s="1">
        <f t="shared" si="33"/>
        <v>344224</v>
      </c>
      <c r="F115" s="3">
        <f t="shared" ref="F115:M115" si="55">F220</f>
        <v>0</v>
      </c>
      <c r="G115" s="3">
        <f t="shared" si="55"/>
        <v>344224</v>
      </c>
      <c r="H115" s="3">
        <f t="shared" si="55"/>
        <v>0</v>
      </c>
      <c r="I115" s="3">
        <f t="shared" si="55"/>
        <v>0</v>
      </c>
      <c r="J115" s="3">
        <f t="shared" si="55"/>
        <v>0</v>
      </c>
      <c r="K115" s="3">
        <f t="shared" si="55"/>
        <v>0</v>
      </c>
      <c r="L115" s="3">
        <f t="shared" si="55"/>
        <v>0</v>
      </c>
      <c r="M115" s="3">
        <f t="shared" si="55"/>
        <v>0</v>
      </c>
    </row>
    <row r="116" spans="1:13" s="43" customFormat="1" ht="18" customHeight="1" x14ac:dyDescent="0.25">
      <c r="A116" s="41"/>
      <c r="B116" s="79" t="s">
        <v>202</v>
      </c>
      <c r="C116" s="79"/>
      <c r="D116" s="42" t="s">
        <v>203</v>
      </c>
      <c r="E116" s="1">
        <f t="shared" si="33"/>
        <v>39641</v>
      </c>
      <c r="F116" s="3">
        <f t="shared" ref="F116:M116" si="56">F323</f>
        <v>0</v>
      </c>
      <c r="G116" s="3">
        <f t="shared" si="56"/>
        <v>39641</v>
      </c>
      <c r="H116" s="3">
        <f t="shared" si="56"/>
        <v>0</v>
      </c>
      <c r="I116" s="3">
        <f t="shared" si="56"/>
        <v>0</v>
      </c>
      <c r="J116" s="3">
        <f t="shared" si="56"/>
        <v>0</v>
      </c>
      <c r="K116" s="3">
        <f t="shared" si="56"/>
        <v>0</v>
      </c>
      <c r="L116" s="3">
        <f t="shared" si="56"/>
        <v>0</v>
      </c>
      <c r="M116" s="3">
        <f t="shared" si="56"/>
        <v>0</v>
      </c>
    </row>
    <row r="117" spans="1:13" ht="41.25" customHeight="1" x14ac:dyDescent="0.2">
      <c r="A117" s="72" t="s">
        <v>204</v>
      </c>
      <c r="B117" s="72"/>
      <c r="C117" s="72"/>
      <c r="D117" s="19" t="s">
        <v>18</v>
      </c>
      <c r="E117" s="1">
        <f t="shared" si="33"/>
        <v>19920805</v>
      </c>
      <c r="F117" s="1">
        <f>[1]GMZ!F118+[1]INV!F118+[1]TEATRU!F118</f>
        <v>0</v>
      </c>
      <c r="G117" s="1">
        <f>[1]GMZ!G118+[1]INV!G118+[1]TEATRU!G118</f>
        <v>6709343</v>
      </c>
      <c r="H117" s="1">
        <f>[1]GMZ!H118+[1]INV!H118+[1]TEATRU!H118</f>
        <v>6832420</v>
      </c>
      <c r="I117" s="1">
        <f>[1]GMZ!I118+[1]INV!I118+[1]TEATRU!I118</f>
        <v>3144967</v>
      </c>
      <c r="J117" s="1">
        <f>[1]GMZ!J118+[1]INV!J118+[1]TEATRU!J118</f>
        <v>3234075</v>
      </c>
      <c r="K117" s="1">
        <f>[1]GMZ!K118+[1]INV!K118+[1]TEATRU!K118</f>
        <v>23944526</v>
      </c>
      <c r="L117" s="1">
        <f>[1]GMZ!L118+[1]INV!L118+[1]TEATRU!L118</f>
        <v>26594179</v>
      </c>
      <c r="M117" s="1">
        <f>[1]GMZ!M118+[1]INV!M118+[1]TEATRU!M118</f>
        <v>29278696</v>
      </c>
    </row>
    <row r="118" spans="1:13" ht="18.600000000000001" hidden="1" customHeight="1" x14ac:dyDescent="0.2">
      <c r="A118" s="73" t="s">
        <v>19</v>
      </c>
      <c r="B118" s="73"/>
      <c r="C118" s="73"/>
      <c r="D118" s="20" t="s">
        <v>20</v>
      </c>
      <c r="E118" s="1">
        <f t="shared" si="33"/>
        <v>0</v>
      </c>
      <c r="F118" s="1">
        <f>[1]GMZ!F119+[1]INV!F119+[1]TEATRU!F119</f>
        <v>0</v>
      </c>
      <c r="G118" s="1">
        <f>[1]GMZ!G119+[1]INV!G119+[1]TEATRU!G119</f>
        <v>0</v>
      </c>
      <c r="H118" s="1">
        <f>[1]GMZ!H119+[1]INV!H119+[1]TEATRU!H119</f>
        <v>0</v>
      </c>
      <c r="I118" s="1">
        <f>[1]GMZ!I119+[1]INV!I119+[1]TEATRU!I119</f>
        <v>0</v>
      </c>
      <c r="J118" s="1">
        <f>[1]GMZ!J119+[1]INV!J119+[1]TEATRU!J119</f>
        <v>0</v>
      </c>
      <c r="K118" s="1">
        <f>[1]GMZ!K119+[1]INV!K119+[1]TEATRU!K119</f>
        <v>0</v>
      </c>
      <c r="L118" s="1">
        <f>[1]GMZ!L119+[1]INV!L119+[1]TEATRU!L119</f>
        <v>0</v>
      </c>
      <c r="M118" s="1">
        <f>[1]GMZ!M119+[1]INV!M119+[1]TEATRU!M119</f>
        <v>0</v>
      </c>
    </row>
    <row r="119" spans="1:13" ht="18.600000000000001" hidden="1" customHeight="1" x14ac:dyDescent="0.2">
      <c r="A119" s="21" t="s">
        <v>21</v>
      </c>
      <c r="B119" s="21"/>
      <c r="C119" s="22"/>
      <c r="D119" s="23" t="s">
        <v>22</v>
      </c>
      <c r="E119" s="1">
        <f t="shared" si="33"/>
        <v>0</v>
      </c>
      <c r="F119" s="1">
        <f>[1]GMZ!F120+[1]INV!F120+[1]TEATRU!F120</f>
        <v>0</v>
      </c>
      <c r="G119" s="1">
        <f>[1]GMZ!G120+[1]INV!G120+[1]TEATRU!G120</f>
        <v>0</v>
      </c>
      <c r="H119" s="1">
        <f>[1]GMZ!H120+[1]INV!H120+[1]TEATRU!H120</f>
        <v>0</v>
      </c>
      <c r="I119" s="1">
        <f>[1]GMZ!I120+[1]INV!I120+[1]TEATRU!I120</f>
        <v>0</v>
      </c>
      <c r="J119" s="1">
        <f>[1]GMZ!J120+[1]INV!J120+[1]TEATRU!J120</f>
        <v>0</v>
      </c>
      <c r="K119" s="1">
        <f>[1]GMZ!K120+[1]INV!K120+[1]TEATRU!K120</f>
        <v>0</v>
      </c>
      <c r="L119" s="1">
        <f>[1]GMZ!L120+[1]INV!L120+[1]TEATRU!L120</f>
        <v>0</v>
      </c>
      <c r="M119" s="1">
        <f>[1]GMZ!M120+[1]INV!M120+[1]TEATRU!M120</f>
        <v>0</v>
      </c>
    </row>
    <row r="120" spans="1:13" ht="18.600000000000001" hidden="1" customHeight="1" x14ac:dyDescent="0.2">
      <c r="A120" s="24" t="s">
        <v>23</v>
      </c>
      <c r="B120" s="24"/>
      <c r="C120" s="24"/>
      <c r="D120" s="25"/>
      <c r="E120" s="1">
        <f t="shared" si="33"/>
        <v>0</v>
      </c>
      <c r="F120" s="1">
        <f>[1]GMZ!F121+[1]INV!F121+[1]TEATRU!F121</f>
        <v>0</v>
      </c>
      <c r="G120" s="1">
        <f>[1]GMZ!G121+[1]INV!G121+[1]TEATRU!G121</f>
        <v>0</v>
      </c>
      <c r="H120" s="1">
        <f>[1]GMZ!H121+[1]INV!H121+[1]TEATRU!H121</f>
        <v>0</v>
      </c>
      <c r="I120" s="1">
        <f>[1]GMZ!I121+[1]INV!I121+[1]TEATRU!I121</f>
        <v>0</v>
      </c>
      <c r="J120" s="1">
        <f>[1]GMZ!J121+[1]INV!J121+[1]TEATRU!J121</f>
        <v>0</v>
      </c>
      <c r="K120" s="1">
        <f>[1]GMZ!K121+[1]INV!K121+[1]TEATRU!K121</f>
        <v>0</v>
      </c>
      <c r="L120" s="1">
        <f>[1]GMZ!L121+[1]INV!L121+[1]TEATRU!L121</f>
        <v>0</v>
      </c>
      <c r="M120" s="1">
        <f>[1]GMZ!M121+[1]INV!M121+[1]TEATRU!M121</f>
        <v>0</v>
      </c>
    </row>
    <row r="121" spans="1:13" ht="18.600000000000001" hidden="1" customHeight="1" x14ac:dyDescent="0.2">
      <c r="A121" s="26"/>
      <c r="B121" s="27" t="s">
        <v>24</v>
      </c>
      <c r="C121" s="22"/>
      <c r="D121" s="25" t="s">
        <v>25</v>
      </c>
      <c r="E121" s="1">
        <f t="shared" si="33"/>
        <v>0</v>
      </c>
      <c r="F121" s="1">
        <f>[1]GMZ!F122+[1]INV!F122+[1]TEATRU!F122</f>
        <v>0</v>
      </c>
      <c r="G121" s="1">
        <f>[1]GMZ!G122+[1]INV!G122+[1]TEATRU!G122</f>
        <v>0</v>
      </c>
      <c r="H121" s="1">
        <f>[1]GMZ!H122+[1]INV!H122+[1]TEATRU!H122</f>
        <v>0</v>
      </c>
      <c r="I121" s="1">
        <f>[1]GMZ!I122+[1]INV!I122+[1]TEATRU!I122</f>
        <v>0</v>
      </c>
      <c r="J121" s="1">
        <f>[1]GMZ!J122+[1]INV!J122+[1]TEATRU!J122</f>
        <v>0</v>
      </c>
      <c r="K121" s="1">
        <f>[1]GMZ!K122+[1]INV!K122+[1]TEATRU!K122</f>
        <v>0</v>
      </c>
      <c r="L121" s="1">
        <f>[1]GMZ!L122+[1]INV!L122+[1]TEATRU!L122</f>
        <v>0</v>
      </c>
      <c r="M121" s="1">
        <f>[1]GMZ!M122+[1]INV!M122+[1]TEATRU!M122</f>
        <v>0</v>
      </c>
    </row>
    <row r="122" spans="1:13" ht="18.600000000000001" hidden="1" customHeight="1" x14ac:dyDescent="0.2">
      <c r="A122" s="26"/>
      <c r="B122" s="27" t="s">
        <v>26</v>
      </c>
      <c r="C122" s="22"/>
      <c r="D122" s="25" t="s">
        <v>27</v>
      </c>
      <c r="E122" s="1">
        <f t="shared" si="33"/>
        <v>0</v>
      </c>
      <c r="F122" s="1">
        <f>[1]GMZ!F123+[1]INV!F123+[1]TEATRU!F123</f>
        <v>0</v>
      </c>
      <c r="G122" s="1">
        <f>[1]GMZ!G123+[1]INV!G123+[1]TEATRU!G123</f>
        <v>0</v>
      </c>
      <c r="H122" s="1">
        <f>[1]GMZ!H123+[1]INV!H123+[1]TEATRU!H123</f>
        <v>0</v>
      </c>
      <c r="I122" s="1">
        <f>[1]GMZ!I123+[1]INV!I123+[1]TEATRU!I123</f>
        <v>0</v>
      </c>
      <c r="J122" s="1">
        <f>[1]GMZ!J123+[1]INV!J123+[1]TEATRU!J123</f>
        <v>0</v>
      </c>
      <c r="K122" s="1">
        <f>[1]GMZ!K123+[1]INV!K123+[1]TEATRU!K123</f>
        <v>0</v>
      </c>
      <c r="L122" s="1">
        <f>[1]GMZ!L123+[1]INV!L123+[1]TEATRU!L123</f>
        <v>0</v>
      </c>
      <c r="M122" s="1">
        <f>[1]GMZ!M123+[1]INV!M123+[1]TEATRU!M123</f>
        <v>0</v>
      </c>
    </row>
    <row r="123" spans="1:13" ht="18.600000000000001" hidden="1" customHeight="1" x14ac:dyDescent="0.2">
      <c r="A123" s="28" t="s">
        <v>28</v>
      </c>
      <c r="B123" s="29"/>
      <c r="C123" s="29"/>
      <c r="D123" s="23" t="s">
        <v>29</v>
      </c>
      <c r="E123" s="1">
        <f t="shared" si="33"/>
        <v>0</v>
      </c>
      <c r="F123" s="1">
        <f>[1]GMZ!F124+[1]INV!F124+[1]TEATRU!F124</f>
        <v>0</v>
      </c>
      <c r="G123" s="1">
        <f>[1]GMZ!G124+[1]INV!G124+[1]TEATRU!G124</f>
        <v>0</v>
      </c>
      <c r="H123" s="1">
        <f>[1]GMZ!H124+[1]INV!H124+[1]TEATRU!H124</f>
        <v>0</v>
      </c>
      <c r="I123" s="1">
        <f>[1]GMZ!I124+[1]INV!I124+[1]TEATRU!I124</f>
        <v>0</v>
      </c>
      <c r="J123" s="1">
        <f>[1]GMZ!J124+[1]INV!J124+[1]TEATRU!J124</f>
        <v>0</v>
      </c>
      <c r="K123" s="1">
        <f>[1]GMZ!K124+[1]INV!K124+[1]TEATRU!K124</f>
        <v>0</v>
      </c>
      <c r="L123" s="1">
        <f>[1]GMZ!L124+[1]INV!L124+[1]TEATRU!L124</f>
        <v>0</v>
      </c>
      <c r="M123" s="1">
        <f>[1]GMZ!M124+[1]INV!M124+[1]TEATRU!M124</f>
        <v>0</v>
      </c>
    </row>
    <row r="124" spans="1:13" ht="36.75" hidden="1" customHeight="1" x14ac:dyDescent="0.2">
      <c r="A124" s="74" t="s">
        <v>30</v>
      </c>
      <c r="B124" s="74"/>
      <c r="C124" s="74"/>
      <c r="D124" s="23" t="s">
        <v>31</v>
      </c>
      <c r="E124" s="1">
        <f t="shared" si="33"/>
        <v>0</v>
      </c>
      <c r="F124" s="1">
        <f>[1]GMZ!F125+[1]INV!F125+[1]TEATRU!F125</f>
        <v>0</v>
      </c>
      <c r="G124" s="1">
        <f>[1]GMZ!G125+[1]INV!G125+[1]TEATRU!G125</f>
        <v>0</v>
      </c>
      <c r="H124" s="1">
        <f>[1]GMZ!H125+[1]INV!H125+[1]TEATRU!H125</f>
        <v>0</v>
      </c>
      <c r="I124" s="1">
        <f>[1]GMZ!I125+[1]INV!I125+[1]TEATRU!I125</f>
        <v>0</v>
      </c>
      <c r="J124" s="1">
        <f>[1]GMZ!J125+[1]INV!J125+[1]TEATRU!J125</f>
        <v>0</v>
      </c>
      <c r="K124" s="1">
        <f>[1]GMZ!K125+[1]INV!K125+[1]TEATRU!K125</f>
        <v>0</v>
      </c>
      <c r="L124" s="1">
        <f>[1]GMZ!L125+[1]INV!L125+[1]TEATRU!L125</f>
        <v>0</v>
      </c>
      <c r="M124" s="1">
        <f>[1]GMZ!M125+[1]INV!M125+[1]TEATRU!M125</f>
        <v>0</v>
      </c>
    </row>
    <row r="125" spans="1:13" ht="27" hidden="1" customHeight="1" x14ac:dyDescent="0.2">
      <c r="A125" s="74" t="s">
        <v>32</v>
      </c>
      <c r="B125" s="74"/>
      <c r="C125" s="74"/>
      <c r="D125" s="23" t="s">
        <v>33</v>
      </c>
      <c r="E125" s="1">
        <f t="shared" si="33"/>
        <v>0</v>
      </c>
      <c r="F125" s="1">
        <f>[1]GMZ!F126+[1]INV!F126+[1]TEATRU!F126</f>
        <v>0</v>
      </c>
      <c r="G125" s="1">
        <f>[1]GMZ!G126+[1]INV!G126+[1]TEATRU!G126</f>
        <v>0</v>
      </c>
      <c r="H125" s="1">
        <f>[1]GMZ!H126+[1]INV!H126+[1]TEATRU!H126</f>
        <v>0</v>
      </c>
      <c r="I125" s="1">
        <f>[1]GMZ!I126+[1]INV!I126+[1]TEATRU!I126</f>
        <v>0</v>
      </c>
      <c r="J125" s="1">
        <f>[1]GMZ!J126+[1]INV!J126+[1]TEATRU!J126</f>
        <v>0</v>
      </c>
      <c r="K125" s="1">
        <f>[1]GMZ!K126+[1]INV!K126+[1]TEATRU!K126</f>
        <v>0</v>
      </c>
      <c r="L125" s="1">
        <f>[1]GMZ!L126+[1]INV!L126+[1]TEATRU!L126</f>
        <v>0</v>
      </c>
      <c r="M125" s="1">
        <f>[1]GMZ!M126+[1]INV!M126+[1]TEATRU!M126</f>
        <v>0</v>
      </c>
    </row>
    <row r="126" spans="1:13" ht="12.75" hidden="1" customHeight="1" x14ac:dyDescent="0.2">
      <c r="A126" s="24" t="s">
        <v>23</v>
      </c>
      <c r="B126" s="24"/>
      <c r="C126" s="24"/>
      <c r="D126" s="25"/>
      <c r="E126" s="1">
        <f t="shared" si="33"/>
        <v>0</v>
      </c>
      <c r="F126" s="1">
        <f>[1]GMZ!F127+[1]INV!F127+[1]TEATRU!F127</f>
        <v>0</v>
      </c>
      <c r="G126" s="1">
        <f>[1]GMZ!G127+[1]INV!G127+[1]TEATRU!G127</f>
        <v>0</v>
      </c>
      <c r="H126" s="1">
        <f>[1]GMZ!H127+[1]INV!H127+[1]TEATRU!H127</f>
        <v>0</v>
      </c>
      <c r="I126" s="1">
        <f>[1]GMZ!I127+[1]INV!I127+[1]TEATRU!I127</f>
        <v>0</v>
      </c>
      <c r="J126" s="1">
        <f>[1]GMZ!J127+[1]INV!J127+[1]TEATRU!J127</f>
        <v>0</v>
      </c>
      <c r="K126" s="1">
        <f>[1]GMZ!K127+[1]INV!K127+[1]TEATRU!K127</f>
        <v>0</v>
      </c>
      <c r="L126" s="1">
        <f>[1]GMZ!L127+[1]INV!L127+[1]TEATRU!L127</f>
        <v>0</v>
      </c>
      <c r="M126" s="1">
        <f>[1]GMZ!M127+[1]INV!M127+[1]TEATRU!M127</f>
        <v>0</v>
      </c>
    </row>
    <row r="127" spans="1:13" ht="18.600000000000001" hidden="1" customHeight="1" x14ac:dyDescent="0.2">
      <c r="A127" s="30"/>
      <c r="B127" s="31" t="s">
        <v>34</v>
      </c>
      <c r="C127" s="22"/>
      <c r="D127" s="25" t="s">
        <v>35</v>
      </c>
      <c r="E127" s="1">
        <f t="shared" si="33"/>
        <v>0</v>
      </c>
      <c r="F127" s="1">
        <f>[1]GMZ!F128+[1]INV!F128+[1]TEATRU!F128</f>
        <v>0</v>
      </c>
      <c r="G127" s="1">
        <f>[1]GMZ!G128+[1]INV!G128+[1]TEATRU!G128</f>
        <v>0</v>
      </c>
      <c r="H127" s="1">
        <f>[1]GMZ!H128+[1]INV!H128+[1]TEATRU!H128</f>
        <v>0</v>
      </c>
      <c r="I127" s="1">
        <f>[1]GMZ!I128+[1]INV!I128+[1]TEATRU!I128</f>
        <v>0</v>
      </c>
      <c r="J127" s="1">
        <f>[1]GMZ!J128+[1]INV!J128+[1]TEATRU!J128</f>
        <v>0</v>
      </c>
      <c r="K127" s="1">
        <f>[1]GMZ!K128+[1]INV!K128+[1]TEATRU!K128</f>
        <v>0</v>
      </c>
      <c r="L127" s="1">
        <f>[1]GMZ!L128+[1]INV!L128+[1]TEATRU!L128</f>
        <v>0</v>
      </c>
      <c r="M127" s="1">
        <f>[1]GMZ!M128+[1]INV!M128+[1]TEATRU!M128</f>
        <v>0</v>
      </c>
    </row>
    <row r="128" spans="1:13" ht="18.600000000000001" hidden="1" customHeight="1" x14ac:dyDescent="0.2">
      <c r="A128" s="30"/>
      <c r="B128" s="31"/>
      <c r="C128" s="32" t="s">
        <v>36</v>
      </c>
      <c r="D128" s="25" t="s">
        <v>37</v>
      </c>
      <c r="E128" s="1">
        <f t="shared" si="33"/>
        <v>0</v>
      </c>
      <c r="F128" s="1">
        <f>[1]GMZ!F129+[1]INV!F129+[1]TEATRU!F129</f>
        <v>0</v>
      </c>
      <c r="G128" s="1">
        <f>[1]GMZ!G129+[1]INV!G129+[1]TEATRU!G129</f>
        <v>0</v>
      </c>
      <c r="H128" s="1">
        <f>[1]GMZ!H129+[1]INV!H129+[1]TEATRU!H129</f>
        <v>0</v>
      </c>
      <c r="I128" s="1">
        <f>[1]GMZ!I129+[1]INV!I129+[1]TEATRU!I129</f>
        <v>0</v>
      </c>
      <c r="J128" s="1">
        <f>[1]GMZ!J129+[1]INV!J129+[1]TEATRU!J129</f>
        <v>0</v>
      </c>
      <c r="K128" s="1">
        <f>[1]GMZ!K129+[1]INV!K129+[1]TEATRU!K129</f>
        <v>0</v>
      </c>
      <c r="L128" s="1">
        <f>[1]GMZ!L129+[1]INV!L129+[1]TEATRU!L129</f>
        <v>0</v>
      </c>
      <c r="M128" s="1">
        <f>[1]GMZ!M129+[1]INV!M129+[1]TEATRU!M129</f>
        <v>0</v>
      </c>
    </row>
    <row r="129" spans="1:13" ht="18.600000000000001" hidden="1" customHeight="1" x14ac:dyDescent="0.2">
      <c r="A129" s="30"/>
      <c r="B129" s="76" t="s">
        <v>38</v>
      </c>
      <c r="C129" s="76"/>
      <c r="D129" s="25" t="s">
        <v>39</v>
      </c>
      <c r="E129" s="1">
        <f t="shared" si="33"/>
        <v>0</v>
      </c>
      <c r="F129" s="1">
        <f>[1]GMZ!F130+[1]INV!F130+[1]TEATRU!F130</f>
        <v>0</v>
      </c>
      <c r="G129" s="1">
        <f>[1]GMZ!G130+[1]INV!G130+[1]TEATRU!G130</f>
        <v>0</v>
      </c>
      <c r="H129" s="1">
        <f>[1]GMZ!H130+[1]INV!H130+[1]TEATRU!H130</f>
        <v>0</v>
      </c>
      <c r="I129" s="1">
        <f>[1]GMZ!I130+[1]INV!I130+[1]TEATRU!I130</f>
        <v>0</v>
      </c>
      <c r="J129" s="1">
        <f>[1]GMZ!J130+[1]INV!J130+[1]TEATRU!J130</f>
        <v>0</v>
      </c>
      <c r="K129" s="1">
        <f>[1]GMZ!K130+[1]INV!K130+[1]TEATRU!K130</f>
        <v>0</v>
      </c>
      <c r="L129" s="1">
        <f>[1]GMZ!L130+[1]INV!L130+[1]TEATRU!L130</f>
        <v>0</v>
      </c>
      <c r="M129" s="1">
        <f>[1]GMZ!M130+[1]INV!M130+[1]TEATRU!M130</f>
        <v>0</v>
      </c>
    </row>
    <row r="130" spans="1:13" ht="18.600000000000001" hidden="1" customHeight="1" x14ac:dyDescent="0.2">
      <c r="A130" s="30"/>
      <c r="B130" s="31" t="s">
        <v>40</v>
      </c>
      <c r="C130" s="22"/>
      <c r="D130" s="25" t="s">
        <v>41</v>
      </c>
      <c r="E130" s="1">
        <f t="shared" si="33"/>
        <v>0</v>
      </c>
      <c r="F130" s="1">
        <f>[1]GMZ!F131+[1]INV!F131+[1]TEATRU!F131</f>
        <v>0</v>
      </c>
      <c r="G130" s="1">
        <f>[1]GMZ!G131+[1]INV!G131+[1]TEATRU!G131</f>
        <v>0</v>
      </c>
      <c r="H130" s="1">
        <f>[1]GMZ!H131+[1]INV!H131+[1]TEATRU!H131</f>
        <v>0</v>
      </c>
      <c r="I130" s="1">
        <f>[1]GMZ!I131+[1]INV!I131+[1]TEATRU!I131</f>
        <v>0</v>
      </c>
      <c r="J130" s="1">
        <f>[1]GMZ!J131+[1]INV!J131+[1]TEATRU!J131</f>
        <v>0</v>
      </c>
      <c r="K130" s="1">
        <f>[1]GMZ!K131+[1]INV!K131+[1]TEATRU!K131</f>
        <v>0</v>
      </c>
      <c r="L130" s="1">
        <f>[1]GMZ!L131+[1]INV!L131+[1]TEATRU!L131</f>
        <v>0</v>
      </c>
      <c r="M130" s="1">
        <f>[1]GMZ!M131+[1]INV!M131+[1]TEATRU!M131</f>
        <v>0</v>
      </c>
    </row>
    <row r="131" spans="1:13" ht="30" customHeight="1" x14ac:dyDescent="0.2">
      <c r="A131" s="77" t="s">
        <v>42</v>
      </c>
      <c r="B131" s="77"/>
      <c r="C131" s="77"/>
      <c r="D131" s="23" t="s">
        <v>43</v>
      </c>
      <c r="E131" s="1">
        <f t="shared" si="33"/>
        <v>19920805</v>
      </c>
      <c r="F131" s="1">
        <f>[1]GMZ!F132+[1]INV!F132+[1]TEATRU!F132</f>
        <v>0</v>
      </c>
      <c r="G131" s="1">
        <f>[1]GMZ!G132+[1]INV!G132+[1]TEATRU!G132</f>
        <v>6709343</v>
      </c>
      <c r="H131" s="1">
        <f>[1]GMZ!H132+[1]INV!H132+[1]TEATRU!H132</f>
        <v>6832420</v>
      </c>
      <c r="I131" s="1">
        <f>[1]GMZ!I132+[1]INV!I132+[1]TEATRU!I132</f>
        <v>3144967</v>
      </c>
      <c r="J131" s="1">
        <f>[1]GMZ!J132+[1]INV!J132+[1]TEATRU!J132</f>
        <v>3234075</v>
      </c>
      <c r="K131" s="1">
        <f>[1]GMZ!K132+[1]INV!K132+[1]TEATRU!K132</f>
        <v>23944526</v>
      </c>
      <c r="L131" s="1">
        <f>[1]GMZ!L132+[1]INV!L132+[1]TEATRU!L132</f>
        <v>26594179</v>
      </c>
      <c r="M131" s="1">
        <f>[1]GMZ!M132+[1]INV!M132+[1]TEATRU!M132</f>
        <v>29278696</v>
      </c>
    </row>
    <row r="132" spans="1:13" ht="30.6" customHeight="1" x14ac:dyDescent="0.2">
      <c r="A132" s="75" t="s">
        <v>44</v>
      </c>
      <c r="B132" s="75"/>
      <c r="C132" s="75"/>
      <c r="D132" s="33" t="s">
        <v>45</v>
      </c>
      <c r="E132" s="1">
        <f t="shared" si="33"/>
        <v>8800805</v>
      </c>
      <c r="F132" s="1">
        <f>[1]GMZ!F133+[1]INV!F133+[1]TEATRU!F133</f>
        <v>0</v>
      </c>
      <c r="G132" s="1">
        <f>[1]GMZ!G133+[1]INV!G133+[1]TEATRU!G133</f>
        <v>2679389</v>
      </c>
      <c r="H132" s="1">
        <f>[1]GMZ!H133+[1]INV!H133+[1]TEATRU!H133</f>
        <v>2530920</v>
      </c>
      <c r="I132" s="1">
        <f>[1]GMZ!I133+[1]INV!I133+[1]TEATRU!I133</f>
        <v>1253467</v>
      </c>
      <c r="J132" s="1">
        <f>[1]GMZ!J133+[1]INV!J133+[1]TEATRU!J133</f>
        <v>2337029</v>
      </c>
      <c r="K132" s="1">
        <f>[1]GMZ!K133+[1]INV!K133+[1]TEATRU!K133</f>
        <v>9386526</v>
      </c>
      <c r="L132" s="1">
        <f>[1]GMZ!L133+[1]INV!L133+[1]TEATRU!L133</f>
        <v>10325179</v>
      </c>
      <c r="M132" s="1">
        <f>[1]GMZ!M133+[1]INV!M133+[1]TEATRU!M133</f>
        <v>11357696</v>
      </c>
    </row>
    <row r="133" spans="1:13" ht="18.600000000000001" customHeight="1" x14ac:dyDescent="0.2">
      <c r="A133" s="24" t="s">
        <v>23</v>
      </c>
      <c r="B133" s="24"/>
      <c r="C133" s="24"/>
      <c r="D133" s="34"/>
      <c r="E133" s="1">
        <f t="shared" si="33"/>
        <v>0</v>
      </c>
      <c r="F133" s="1">
        <f>[1]GMZ!F134+[1]INV!F134+[1]TEATRU!F134</f>
        <v>0</v>
      </c>
      <c r="G133" s="1">
        <f>[1]GMZ!G134+[1]INV!G134+[1]TEATRU!G134</f>
        <v>0</v>
      </c>
      <c r="H133" s="1">
        <f>[1]GMZ!H134+[1]INV!H134+[1]TEATRU!H134</f>
        <v>0</v>
      </c>
      <c r="I133" s="1">
        <f>[1]GMZ!I134+[1]INV!I134+[1]TEATRU!I134</f>
        <v>0</v>
      </c>
      <c r="J133" s="1">
        <f>[1]GMZ!J134+[1]INV!J134+[1]TEATRU!J134</f>
        <v>0</v>
      </c>
      <c r="K133" s="1">
        <f>[1]GMZ!K134+[1]INV!K134+[1]TEATRU!K134</f>
        <v>0</v>
      </c>
      <c r="L133" s="1">
        <f>[1]GMZ!L134+[1]INV!L134+[1]TEATRU!L134</f>
        <v>0</v>
      </c>
      <c r="M133" s="1">
        <f>[1]GMZ!M134+[1]INV!M134+[1]TEATRU!M134</f>
        <v>0</v>
      </c>
    </row>
    <row r="134" spans="1:13" ht="18.600000000000001" customHeight="1" x14ac:dyDescent="0.2">
      <c r="A134" s="30"/>
      <c r="B134" s="32" t="s">
        <v>46</v>
      </c>
      <c r="C134" s="35"/>
      <c r="D134" s="25" t="s">
        <v>47</v>
      </c>
      <c r="E134" s="1">
        <f t="shared" si="33"/>
        <v>4700052</v>
      </c>
      <c r="F134" s="1">
        <f>[1]GMZ!F135+[1]INV!F135+[1]TEATRU!F135</f>
        <v>0</v>
      </c>
      <c r="G134" s="1">
        <f>[1]GMZ!G135+[1]INV!G135+[1]TEATRU!G135</f>
        <v>1390841</v>
      </c>
      <c r="H134" s="1">
        <f>[1]GMZ!H135+[1]INV!H135+[1]TEATRU!H135</f>
        <v>1353799</v>
      </c>
      <c r="I134" s="1">
        <f>[1]GMZ!I135+[1]INV!I135+[1]TEATRU!I135</f>
        <v>650607</v>
      </c>
      <c r="J134" s="1">
        <f>[1]GMZ!J135+[1]INV!J135+[1]TEATRU!J135</f>
        <v>1304805</v>
      </c>
      <c r="K134" s="1">
        <f>[1]GMZ!K135+[1]INV!K135+[1]TEATRU!K135</f>
        <v>5029697</v>
      </c>
      <c r="L134" s="1">
        <f>[1]GMZ!L135+[1]INV!L135+[1]TEATRU!L135</f>
        <v>5532667</v>
      </c>
      <c r="M134" s="1">
        <f>[1]GMZ!M135+[1]INV!M135+[1]TEATRU!M135</f>
        <v>6085933</v>
      </c>
    </row>
    <row r="135" spans="1:13" ht="18.600000000000001" customHeight="1" x14ac:dyDescent="0.2">
      <c r="A135" s="30"/>
      <c r="B135" s="32"/>
      <c r="C135" s="32" t="s">
        <v>48</v>
      </c>
      <c r="D135" s="25" t="s">
        <v>49</v>
      </c>
      <c r="E135" s="1">
        <f t="shared" si="33"/>
        <v>2668835</v>
      </c>
      <c r="F135" s="1">
        <f>[1]GMZ!F136+[1]INV!F136+[1]TEATRU!F136</f>
        <v>0</v>
      </c>
      <c r="G135" s="1">
        <f>[1]GMZ!G136+[1]INV!G136+[1]TEATRU!G136</f>
        <v>827016</v>
      </c>
      <c r="H135" s="1">
        <f>[1]GMZ!H136+[1]INV!H136+[1]TEATRU!H136</f>
        <v>696315</v>
      </c>
      <c r="I135" s="1">
        <f>[1]GMZ!I136+[1]INV!I136+[1]TEATRU!I136</f>
        <v>478215</v>
      </c>
      <c r="J135" s="1">
        <f>[1]GMZ!J136+[1]INV!J136+[1]TEATRU!J136</f>
        <v>667289</v>
      </c>
      <c r="K135" s="1">
        <f>[1]GMZ!K136+[1]INV!K136+[1]TEATRU!K136</f>
        <v>2935719</v>
      </c>
      <c r="L135" s="1">
        <f>[1]GMZ!L136+[1]INV!L136+[1]TEATRU!L136</f>
        <v>3229291</v>
      </c>
      <c r="M135" s="1">
        <f>[1]GMZ!M136+[1]INV!M136+[1]TEATRU!M136</f>
        <v>3552220</v>
      </c>
    </row>
    <row r="136" spans="1:13" ht="18.600000000000001" customHeight="1" x14ac:dyDescent="0.2">
      <c r="A136" s="30"/>
      <c r="B136" s="32"/>
      <c r="C136" s="32" t="s">
        <v>50</v>
      </c>
      <c r="D136" s="25" t="s">
        <v>51</v>
      </c>
      <c r="E136" s="1">
        <f t="shared" si="33"/>
        <v>2031217</v>
      </c>
      <c r="F136" s="1">
        <f>[1]GMZ!F137+[1]INV!F137+[1]TEATRU!F137</f>
        <v>0</v>
      </c>
      <c r="G136" s="1">
        <f>[1]GMZ!G137+[1]INV!G137+[1]TEATRU!G137</f>
        <v>563825</v>
      </c>
      <c r="H136" s="1">
        <f>[1]GMZ!H137+[1]INV!H137+[1]TEATRU!H137</f>
        <v>657484</v>
      </c>
      <c r="I136" s="1">
        <f>[1]GMZ!I137+[1]INV!I137+[1]TEATRU!I137</f>
        <v>172392</v>
      </c>
      <c r="J136" s="1">
        <f>[1]GMZ!J137+[1]INV!J137+[1]TEATRU!J137</f>
        <v>637516</v>
      </c>
      <c r="K136" s="1">
        <f>[1]GMZ!K137+[1]INV!K137+[1]TEATRU!K137</f>
        <v>2093978</v>
      </c>
      <c r="L136" s="1">
        <f>[1]GMZ!L137+[1]INV!L137+[1]TEATRU!L137</f>
        <v>2303376</v>
      </c>
      <c r="M136" s="1">
        <f>[1]GMZ!M137+[1]INV!M137+[1]TEATRU!M137</f>
        <v>2533713</v>
      </c>
    </row>
    <row r="137" spans="1:13" ht="18.600000000000001" customHeight="1" x14ac:dyDescent="0.2">
      <c r="A137" s="30"/>
      <c r="B137" s="32" t="s">
        <v>52</v>
      </c>
      <c r="C137" s="26"/>
      <c r="D137" s="25" t="s">
        <v>53</v>
      </c>
      <c r="E137" s="1">
        <f t="shared" si="33"/>
        <v>1421581</v>
      </c>
      <c r="F137" s="1">
        <f>[1]GMZ!F138+[1]INV!F138+[1]TEATRU!F138</f>
        <v>0</v>
      </c>
      <c r="G137" s="1">
        <f>[1]GMZ!G138+[1]INV!G138+[1]TEATRU!G138</f>
        <v>457030</v>
      </c>
      <c r="H137" s="1">
        <f>[1]GMZ!H138+[1]INV!H138+[1]TEATRU!H138</f>
        <v>395507</v>
      </c>
      <c r="I137" s="1">
        <f>[1]GMZ!I138+[1]INV!I138+[1]TEATRU!I138</f>
        <v>250600</v>
      </c>
      <c r="J137" s="1">
        <f>[1]GMZ!J138+[1]INV!J138+[1]TEATRU!J138</f>
        <v>318444</v>
      </c>
      <c r="K137" s="1">
        <f>[1]GMZ!K138+[1]INV!K138+[1]TEATRU!K138</f>
        <v>1408640</v>
      </c>
      <c r="L137" s="1">
        <f>[1]GMZ!L138+[1]INV!L138+[1]TEATRU!L138</f>
        <v>1549504</v>
      </c>
      <c r="M137" s="1">
        <f>[1]GMZ!M138+[1]INV!M138+[1]TEATRU!M138</f>
        <v>1704454</v>
      </c>
    </row>
    <row r="138" spans="1:13" ht="18.600000000000001" customHeight="1" x14ac:dyDescent="0.2">
      <c r="A138" s="30"/>
      <c r="B138" s="32"/>
      <c r="C138" s="32" t="s">
        <v>54</v>
      </c>
      <c r="D138" s="25" t="s">
        <v>55</v>
      </c>
      <c r="E138" s="1">
        <f t="shared" si="33"/>
        <v>65296</v>
      </c>
      <c r="F138" s="1">
        <f>[1]GMZ!F139+[1]INV!F139+[1]TEATRU!F139</f>
        <v>0</v>
      </c>
      <c r="G138" s="1">
        <f>[1]GMZ!G139+[1]INV!G139+[1]TEATRU!G139</f>
        <v>19296</v>
      </c>
      <c r="H138" s="1">
        <f>[1]GMZ!H139+[1]INV!H139+[1]TEATRU!H139</f>
        <v>18000</v>
      </c>
      <c r="I138" s="1">
        <f>[1]GMZ!I139+[1]INV!I139+[1]TEATRU!I139</f>
        <v>10000</v>
      </c>
      <c r="J138" s="1">
        <f>[1]GMZ!J139+[1]INV!J139+[1]TEATRU!J139</f>
        <v>18000</v>
      </c>
      <c r="K138" s="1">
        <f>[1]GMZ!K139+[1]INV!K139+[1]TEATRU!K139</f>
        <v>60826</v>
      </c>
      <c r="L138" s="1">
        <f>[1]GMZ!L139+[1]INV!L139+[1]TEATRU!L139</f>
        <v>66909</v>
      </c>
      <c r="M138" s="1">
        <f>[1]GMZ!M139+[1]INV!M139+[1]TEATRU!M139</f>
        <v>73600</v>
      </c>
    </row>
    <row r="139" spans="1:13" ht="18.600000000000001" customHeight="1" x14ac:dyDescent="0.2">
      <c r="A139" s="30"/>
      <c r="B139" s="32"/>
      <c r="C139" s="32" t="s">
        <v>56</v>
      </c>
      <c r="D139" s="25" t="s">
        <v>57</v>
      </c>
      <c r="E139" s="1">
        <f t="shared" si="33"/>
        <v>1356285</v>
      </c>
      <c r="F139" s="1">
        <f>[1]GMZ!F140+[1]INV!F140+[1]TEATRU!F140</f>
        <v>0</v>
      </c>
      <c r="G139" s="1">
        <f>[1]GMZ!G140+[1]INV!G140+[1]TEATRU!G140</f>
        <v>437734</v>
      </c>
      <c r="H139" s="1">
        <f>[1]GMZ!H140+[1]INV!H140+[1]TEATRU!H140</f>
        <v>377507</v>
      </c>
      <c r="I139" s="1">
        <f>[1]GMZ!I140+[1]INV!I140+[1]TEATRU!I140</f>
        <v>240600</v>
      </c>
      <c r="J139" s="1">
        <f>[1]GMZ!J140+[1]INV!J140+[1]TEATRU!J140</f>
        <v>300444</v>
      </c>
      <c r="K139" s="1">
        <f>[1]GMZ!K140+[1]INV!K140+[1]TEATRU!K140</f>
        <v>1347814</v>
      </c>
      <c r="L139" s="1">
        <f>[1]GMZ!L140+[1]INV!L140+[1]TEATRU!L140</f>
        <v>1482595</v>
      </c>
      <c r="M139" s="1">
        <f>[1]GMZ!M140+[1]INV!M140+[1]TEATRU!M140</f>
        <v>1630854</v>
      </c>
    </row>
    <row r="140" spans="1:13" ht="18.600000000000001" hidden="1" customHeight="1" x14ac:dyDescent="0.2">
      <c r="A140" s="30"/>
      <c r="B140" s="32"/>
      <c r="C140" s="27" t="s">
        <v>58</v>
      </c>
      <c r="D140" s="25" t="s">
        <v>59</v>
      </c>
      <c r="E140" s="1">
        <f t="shared" ref="E140:E203" si="57">G140+H140+I140+J140</f>
        <v>0</v>
      </c>
      <c r="F140" s="1">
        <f>[1]GMZ!F141+[1]INV!F141+[1]TEATRU!F141</f>
        <v>0</v>
      </c>
      <c r="G140" s="1">
        <f>[1]GMZ!G141+[1]INV!G141+[1]TEATRU!G141</f>
        <v>0</v>
      </c>
      <c r="H140" s="1">
        <f>[1]GMZ!H141+[1]INV!H141+[1]TEATRU!H141</f>
        <v>0</v>
      </c>
      <c r="I140" s="1">
        <f>[1]GMZ!I141+[1]INV!I141+[1]TEATRU!I141</f>
        <v>0</v>
      </c>
      <c r="J140" s="1">
        <f>[1]GMZ!J141+[1]INV!J141+[1]TEATRU!J141</f>
        <v>0</v>
      </c>
      <c r="K140" s="1">
        <f>[1]GMZ!K141+[1]INV!K141+[1]TEATRU!K141</f>
        <v>0</v>
      </c>
      <c r="L140" s="1">
        <f>[1]GMZ!L141+[1]INV!L141+[1]TEATRU!L141</f>
        <v>0</v>
      </c>
      <c r="M140" s="1">
        <f>[1]GMZ!M141+[1]INV!M141+[1]TEATRU!M141</f>
        <v>0</v>
      </c>
    </row>
    <row r="141" spans="1:13" ht="18.600000000000001" hidden="1" customHeight="1" x14ac:dyDescent="0.2">
      <c r="A141" s="30"/>
      <c r="B141" s="32" t="s">
        <v>60</v>
      </c>
      <c r="C141" s="32"/>
      <c r="D141" s="25" t="s">
        <v>61</v>
      </c>
      <c r="E141" s="1">
        <f t="shared" si="57"/>
        <v>0</v>
      </c>
      <c r="F141" s="1">
        <f>[1]GMZ!F142+[1]INV!F142+[1]TEATRU!F142</f>
        <v>0</v>
      </c>
      <c r="G141" s="1">
        <f>[1]GMZ!G142+[1]INV!G142+[1]TEATRU!G142</f>
        <v>0</v>
      </c>
      <c r="H141" s="1">
        <f>[1]GMZ!H142+[1]INV!H142+[1]TEATRU!H142</f>
        <v>0</v>
      </c>
      <c r="I141" s="1">
        <f>[1]GMZ!I142+[1]INV!I142+[1]TEATRU!I142</f>
        <v>0</v>
      </c>
      <c r="J141" s="1">
        <f>[1]GMZ!J142+[1]INV!J142+[1]TEATRU!J142</f>
        <v>0</v>
      </c>
      <c r="K141" s="1">
        <f>[1]GMZ!K142+[1]INV!K142+[1]TEATRU!K142</f>
        <v>0</v>
      </c>
      <c r="L141" s="1">
        <f>[1]GMZ!L142+[1]INV!L142+[1]TEATRU!L142</f>
        <v>0</v>
      </c>
      <c r="M141" s="1">
        <f>[1]GMZ!M142+[1]INV!M142+[1]TEATRU!M142</f>
        <v>0</v>
      </c>
    </row>
    <row r="142" spans="1:13" ht="18.600000000000001" hidden="1" customHeight="1" x14ac:dyDescent="0.2">
      <c r="A142" s="30"/>
      <c r="B142" s="32" t="s">
        <v>62</v>
      </c>
      <c r="C142" s="35"/>
      <c r="D142" s="25" t="s">
        <v>63</v>
      </c>
      <c r="E142" s="1">
        <f t="shared" si="57"/>
        <v>0</v>
      </c>
      <c r="F142" s="1">
        <f>[1]GMZ!F143+[1]INV!F143+[1]TEATRU!F143</f>
        <v>0</v>
      </c>
      <c r="G142" s="1">
        <f>[1]GMZ!G143+[1]INV!G143+[1]TEATRU!G143</f>
        <v>0</v>
      </c>
      <c r="H142" s="1">
        <f>[1]GMZ!H143+[1]INV!H143+[1]TEATRU!H143</f>
        <v>0</v>
      </c>
      <c r="I142" s="1">
        <f>[1]GMZ!I143+[1]INV!I143+[1]TEATRU!I143</f>
        <v>0</v>
      </c>
      <c r="J142" s="1">
        <f>[1]GMZ!J143+[1]INV!J143+[1]TEATRU!J143</f>
        <v>0</v>
      </c>
      <c r="K142" s="1">
        <f>[1]GMZ!K143+[1]INV!K143+[1]TEATRU!K143</f>
        <v>0</v>
      </c>
      <c r="L142" s="1">
        <f>[1]GMZ!L143+[1]INV!L143+[1]TEATRU!L143</f>
        <v>0</v>
      </c>
      <c r="M142" s="1">
        <f>[1]GMZ!M143+[1]INV!M143+[1]TEATRU!M143</f>
        <v>0</v>
      </c>
    </row>
    <row r="143" spans="1:13" ht="18.600000000000001" hidden="1" customHeight="1" x14ac:dyDescent="0.2">
      <c r="A143" s="30"/>
      <c r="B143" s="32"/>
      <c r="C143" s="32" t="s">
        <v>64</v>
      </c>
      <c r="D143" s="25" t="s">
        <v>65</v>
      </c>
      <c r="E143" s="1">
        <f t="shared" si="57"/>
        <v>0</v>
      </c>
      <c r="F143" s="1">
        <f>[1]GMZ!F144+[1]INV!F144+[1]TEATRU!F144</f>
        <v>0</v>
      </c>
      <c r="G143" s="1">
        <f>[1]GMZ!G144+[1]INV!G144+[1]TEATRU!G144</f>
        <v>0</v>
      </c>
      <c r="H143" s="1">
        <f>[1]GMZ!H144+[1]INV!H144+[1]TEATRU!H144</f>
        <v>0</v>
      </c>
      <c r="I143" s="1">
        <f>[1]GMZ!I144+[1]INV!I144+[1]TEATRU!I144</f>
        <v>0</v>
      </c>
      <c r="J143" s="1">
        <f>[1]GMZ!J144+[1]INV!J144+[1]TEATRU!J144</f>
        <v>0</v>
      </c>
      <c r="K143" s="1">
        <f>[1]GMZ!K144+[1]INV!K144+[1]TEATRU!K144</f>
        <v>0</v>
      </c>
      <c r="L143" s="1">
        <f>[1]GMZ!L144+[1]INV!L144+[1]TEATRU!L144</f>
        <v>0</v>
      </c>
      <c r="M143" s="1">
        <f>[1]GMZ!M144+[1]INV!M144+[1]TEATRU!M144</f>
        <v>0</v>
      </c>
    </row>
    <row r="144" spans="1:13" ht="18.600000000000001" customHeight="1" x14ac:dyDescent="0.2">
      <c r="A144" s="30"/>
      <c r="B144" s="32" t="s">
        <v>66</v>
      </c>
      <c r="C144" s="32"/>
      <c r="D144" s="25" t="s">
        <v>67</v>
      </c>
      <c r="E144" s="1">
        <f t="shared" si="57"/>
        <v>2679172</v>
      </c>
      <c r="F144" s="1">
        <f>[1]GMZ!F145+[1]INV!F145+[1]TEATRU!F145</f>
        <v>0</v>
      </c>
      <c r="G144" s="1">
        <f>[1]GMZ!G145+[1]INV!G145+[1]TEATRU!G145</f>
        <v>831518</v>
      </c>
      <c r="H144" s="1">
        <f>[1]GMZ!H145+[1]INV!H145+[1]TEATRU!H145</f>
        <v>781614</v>
      </c>
      <c r="I144" s="1">
        <f>[1]GMZ!I145+[1]INV!I145+[1]TEATRU!I145</f>
        <v>352260</v>
      </c>
      <c r="J144" s="1">
        <f>[1]GMZ!J145+[1]INV!J145+[1]TEATRU!J145</f>
        <v>713780</v>
      </c>
      <c r="K144" s="1">
        <f>[1]GMZ!K145+[1]INV!K145+[1]TEATRU!K145</f>
        <v>2948189</v>
      </c>
      <c r="L144" s="1">
        <f>[1]GMZ!L145+[1]INV!L145+[1]TEATRU!L145</f>
        <v>3243008</v>
      </c>
      <c r="M144" s="1">
        <f>[1]GMZ!M145+[1]INV!M145+[1]TEATRU!M145</f>
        <v>3567309</v>
      </c>
    </row>
    <row r="145" spans="1:13" ht="18.600000000000001" customHeight="1" x14ac:dyDescent="0.2">
      <c r="A145" s="30"/>
      <c r="B145" s="32"/>
      <c r="C145" s="32" t="s">
        <v>68</v>
      </c>
      <c r="D145" s="25" t="s">
        <v>69</v>
      </c>
      <c r="E145" s="1">
        <f t="shared" si="57"/>
        <v>2679172</v>
      </c>
      <c r="F145" s="1">
        <f>[1]GMZ!F146+[1]INV!F146+[1]TEATRU!F146</f>
        <v>0</v>
      </c>
      <c r="G145" s="1">
        <f>[1]GMZ!G146+[1]INV!G146+[1]TEATRU!G146</f>
        <v>831518</v>
      </c>
      <c r="H145" s="1">
        <f>[1]GMZ!H146+[1]INV!H146+[1]TEATRU!H146</f>
        <v>781614</v>
      </c>
      <c r="I145" s="1">
        <f>[1]GMZ!I146+[1]INV!I146+[1]TEATRU!I146</f>
        <v>352260</v>
      </c>
      <c r="J145" s="1">
        <f>[1]GMZ!J146+[1]INV!J146+[1]TEATRU!J146</f>
        <v>713780</v>
      </c>
      <c r="K145" s="1">
        <f>[1]GMZ!K146+[1]INV!K146+[1]TEATRU!K146</f>
        <v>2948189</v>
      </c>
      <c r="L145" s="1">
        <f>[1]GMZ!L146+[1]INV!L146+[1]TEATRU!L146</f>
        <v>3243008</v>
      </c>
      <c r="M145" s="1">
        <f>[1]GMZ!M146+[1]INV!M146+[1]TEATRU!M146</f>
        <v>3567309</v>
      </c>
    </row>
    <row r="146" spans="1:13" ht="18.600000000000001" hidden="1" customHeight="1" x14ac:dyDescent="0.2">
      <c r="A146" s="30"/>
      <c r="B146" s="32"/>
      <c r="C146" s="32" t="s">
        <v>70</v>
      </c>
      <c r="D146" s="25" t="s">
        <v>71</v>
      </c>
      <c r="E146" s="1">
        <f t="shared" si="57"/>
        <v>0</v>
      </c>
      <c r="F146" s="1">
        <f>[1]GMZ!F147+[1]INV!F147+[1]TEATRU!F147</f>
        <v>0</v>
      </c>
      <c r="G146" s="1">
        <f>[1]GMZ!G147+[1]INV!G147+[1]TEATRU!G147</f>
        <v>0</v>
      </c>
      <c r="H146" s="1">
        <f>[1]GMZ!H147+[1]INV!H147+[1]TEATRU!H147</f>
        <v>0</v>
      </c>
      <c r="I146" s="1">
        <f>[1]GMZ!I147+[1]INV!I147+[1]TEATRU!I147</f>
        <v>0</v>
      </c>
      <c r="J146" s="1">
        <f>[1]GMZ!J147+[1]INV!J147+[1]TEATRU!J147</f>
        <v>0</v>
      </c>
      <c r="K146" s="1">
        <f>[1]GMZ!K147+[1]INV!K147+[1]TEATRU!K147</f>
        <v>0</v>
      </c>
      <c r="L146" s="1">
        <f>[1]GMZ!L147+[1]INV!L147+[1]TEATRU!L147</f>
        <v>0</v>
      </c>
      <c r="M146" s="1">
        <f>[1]GMZ!M147+[1]INV!M147+[1]TEATRU!M147</f>
        <v>0</v>
      </c>
    </row>
    <row r="147" spans="1:13" ht="18.600000000000001" hidden="1" customHeight="1" x14ac:dyDescent="0.2">
      <c r="A147" s="30"/>
      <c r="B147" s="27" t="s">
        <v>72</v>
      </c>
      <c r="C147" s="27"/>
      <c r="D147" s="25" t="s">
        <v>73</v>
      </c>
      <c r="E147" s="1">
        <f t="shared" si="57"/>
        <v>0</v>
      </c>
      <c r="F147" s="1">
        <f>[1]GMZ!F148+[1]INV!F148+[1]TEATRU!F148</f>
        <v>0</v>
      </c>
      <c r="G147" s="1">
        <f>[1]GMZ!G148+[1]INV!G148+[1]TEATRU!G148</f>
        <v>0</v>
      </c>
      <c r="H147" s="1">
        <f>[1]GMZ!H148+[1]INV!H148+[1]TEATRU!H148</f>
        <v>0</v>
      </c>
      <c r="I147" s="1">
        <f>[1]GMZ!I148+[1]INV!I148+[1]TEATRU!I148</f>
        <v>0</v>
      </c>
      <c r="J147" s="1">
        <f>[1]GMZ!J148+[1]INV!J148+[1]TEATRU!J148</f>
        <v>0</v>
      </c>
      <c r="K147" s="1">
        <f>[1]GMZ!K148+[1]INV!K148+[1]TEATRU!K148</f>
        <v>0</v>
      </c>
      <c r="L147" s="1">
        <f>[1]GMZ!L148+[1]INV!L148+[1]TEATRU!L148</f>
        <v>0</v>
      </c>
      <c r="M147" s="1">
        <f>[1]GMZ!M148+[1]INV!M148+[1]TEATRU!M148</f>
        <v>0</v>
      </c>
    </row>
    <row r="148" spans="1:13" ht="18.600000000000001" hidden="1" customHeight="1" x14ac:dyDescent="0.2">
      <c r="A148" s="26" t="s">
        <v>74</v>
      </c>
      <c r="B148" s="27"/>
      <c r="C148" s="36"/>
      <c r="D148" s="33" t="s">
        <v>75</v>
      </c>
      <c r="E148" s="1">
        <f t="shared" si="57"/>
        <v>0</v>
      </c>
      <c r="F148" s="1">
        <f>[1]GMZ!F149+[1]INV!F149+[1]TEATRU!F149</f>
        <v>0</v>
      </c>
      <c r="G148" s="1">
        <f>[1]GMZ!G149+[1]INV!G149+[1]TEATRU!G149</f>
        <v>0</v>
      </c>
      <c r="H148" s="1">
        <f>[1]GMZ!H149+[1]INV!H149+[1]TEATRU!H149</f>
        <v>0</v>
      </c>
      <c r="I148" s="1">
        <f>[1]GMZ!I149+[1]INV!I149+[1]TEATRU!I149</f>
        <v>0</v>
      </c>
      <c r="J148" s="1">
        <f>[1]GMZ!J149+[1]INV!J149+[1]TEATRU!J149</f>
        <v>0</v>
      </c>
      <c r="K148" s="1">
        <f>[1]GMZ!K149+[1]INV!K149+[1]TEATRU!K149</f>
        <v>0</v>
      </c>
      <c r="L148" s="1">
        <f>[1]GMZ!L149+[1]INV!L149+[1]TEATRU!L149</f>
        <v>0</v>
      </c>
      <c r="M148" s="1">
        <f>[1]GMZ!M149+[1]INV!M149+[1]TEATRU!M149</f>
        <v>0</v>
      </c>
    </row>
    <row r="149" spans="1:13" ht="18.600000000000001" hidden="1" customHeight="1" x14ac:dyDescent="0.2">
      <c r="A149" s="24" t="s">
        <v>23</v>
      </c>
      <c r="B149" s="24"/>
      <c r="C149" s="24"/>
      <c r="D149" s="34"/>
      <c r="E149" s="1">
        <f t="shared" si="57"/>
        <v>0</v>
      </c>
      <c r="F149" s="1">
        <f>[1]GMZ!F150+[1]INV!F150+[1]TEATRU!F150</f>
        <v>0</v>
      </c>
      <c r="G149" s="1">
        <f>[1]GMZ!G150+[1]INV!G150+[1]TEATRU!G150</f>
        <v>0</v>
      </c>
      <c r="H149" s="1">
        <f>[1]GMZ!H150+[1]INV!H150+[1]TEATRU!H150</f>
        <v>0</v>
      </c>
      <c r="I149" s="1">
        <f>[1]GMZ!I150+[1]INV!I150+[1]TEATRU!I150</f>
        <v>0</v>
      </c>
      <c r="J149" s="1">
        <f>[1]GMZ!J150+[1]INV!J150+[1]TEATRU!J150</f>
        <v>0</v>
      </c>
      <c r="K149" s="1">
        <f>[1]GMZ!K150+[1]INV!K150+[1]TEATRU!K150</f>
        <v>0</v>
      </c>
      <c r="L149" s="1">
        <f>[1]GMZ!L150+[1]INV!L150+[1]TEATRU!L150</f>
        <v>0</v>
      </c>
      <c r="M149" s="1">
        <f>[1]GMZ!M150+[1]INV!M150+[1]TEATRU!M150</f>
        <v>0</v>
      </c>
    </row>
    <row r="150" spans="1:13" ht="24" hidden="1" customHeight="1" x14ac:dyDescent="0.2">
      <c r="A150" s="24"/>
      <c r="B150" s="78" t="s">
        <v>76</v>
      </c>
      <c r="C150" s="78"/>
      <c r="D150" s="34" t="s">
        <v>77</v>
      </c>
      <c r="E150" s="1">
        <f t="shared" si="57"/>
        <v>0</v>
      </c>
      <c r="F150" s="1">
        <f>[1]GMZ!F151+[1]INV!F151+[1]TEATRU!F151</f>
        <v>0</v>
      </c>
      <c r="G150" s="1">
        <f>[1]GMZ!G151+[1]INV!G151+[1]TEATRU!G151</f>
        <v>0</v>
      </c>
      <c r="H150" s="1">
        <f>[1]GMZ!H151+[1]INV!H151+[1]TEATRU!H151</f>
        <v>0</v>
      </c>
      <c r="I150" s="1">
        <f>[1]GMZ!I151+[1]INV!I151+[1]TEATRU!I151</f>
        <v>0</v>
      </c>
      <c r="J150" s="1">
        <f>[1]GMZ!J151+[1]INV!J151+[1]TEATRU!J151</f>
        <v>0</v>
      </c>
      <c r="K150" s="1">
        <f>[1]GMZ!K151+[1]INV!K151+[1]TEATRU!K151</f>
        <v>0</v>
      </c>
      <c r="L150" s="1">
        <f>[1]GMZ!L151+[1]INV!L151+[1]TEATRU!L151</f>
        <v>0</v>
      </c>
      <c r="M150" s="1">
        <f>[1]GMZ!M151+[1]INV!M151+[1]TEATRU!M151</f>
        <v>0</v>
      </c>
    </row>
    <row r="151" spans="1:13" ht="18.600000000000001" hidden="1" customHeight="1" x14ac:dyDescent="0.2">
      <c r="A151" s="24"/>
      <c r="B151" s="24"/>
      <c r="C151" s="27" t="s">
        <v>78</v>
      </c>
      <c r="D151" s="34" t="s">
        <v>79</v>
      </c>
      <c r="E151" s="1">
        <f t="shared" si="57"/>
        <v>0</v>
      </c>
      <c r="F151" s="1">
        <f>[1]GMZ!F152+[1]INV!F152+[1]TEATRU!F152</f>
        <v>0</v>
      </c>
      <c r="G151" s="1">
        <f>[1]GMZ!G152+[1]INV!G152+[1]TEATRU!G152</f>
        <v>0</v>
      </c>
      <c r="H151" s="1">
        <f>[1]GMZ!H152+[1]INV!H152+[1]TEATRU!H152</f>
        <v>0</v>
      </c>
      <c r="I151" s="1">
        <f>[1]GMZ!I152+[1]INV!I152+[1]TEATRU!I152</f>
        <v>0</v>
      </c>
      <c r="J151" s="1">
        <f>[1]GMZ!J152+[1]INV!J152+[1]TEATRU!J152</f>
        <v>0</v>
      </c>
      <c r="K151" s="1">
        <f>[1]GMZ!K152+[1]INV!K152+[1]TEATRU!K152</f>
        <v>0</v>
      </c>
      <c r="L151" s="1">
        <f>[1]GMZ!L152+[1]INV!L152+[1]TEATRU!L152</f>
        <v>0</v>
      </c>
      <c r="M151" s="1">
        <f>[1]GMZ!M152+[1]INV!M152+[1]TEATRU!M152</f>
        <v>0</v>
      </c>
    </row>
    <row r="152" spans="1:13" ht="18.600000000000001" hidden="1" customHeight="1" x14ac:dyDescent="0.2">
      <c r="A152" s="24"/>
      <c r="B152" s="24"/>
      <c r="C152" s="27" t="s">
        <v>80</v>
      </c>
      <c r="D152" s="34" t="s">
        <v>81</v>
      </c>
      <c r="E152" s="1">
        <f t="shared" si="57"/>
        <v>0</v>
      </c>
      <c r="F152" s="1">
        <f>[1]GMZ!F153+[1]INV!F153+[1]TEATRU!F153</f>
        <v>0</v>
      </c>
      <c r="G152" s="1">
        <f>[1]GMZ!G153+[1]INV!G153+[1]TEATRU!G153</f>
        <v>0</v>
      </c>
      <c r="H152" s="1">
        <f>[1]GMZ!H153+[1]INV!H153+[1]TEATRU!H153</f>
        <v>0</v>
      </c>
      <c r="I152" s="1">
        <f>[1]GMZ!I153+[1]INV!I153+[1]TEATRU!I153</f>
        <v>0</v>
      </c>
      <c r="J152" s="1">
        <f>[1]GMZ!J153+[1]INV!J153+[1]TEATRU!J153</f>
        <v>0</v>
      </c>
      <c r="K152" s="1">
        <f>[1]GMZ!K153+[1]INV!K153+[1]TEATRU!K153</f>
        <v>0</v>
      </c>
      <c r="L152" s="1">
        <f>[1]GMZ!L153+[1]INV!L153+[1]TEATRU!L153</f>
        <v>0</v>
      </c>
      <c r="M152" s="1">
        <f>[1]GMZ!M153+[1]INV!M153+[1]TEATRU!M153</f>
        <v>0</v>
      </c>
    </row>
    <row r="153" spans="1:13" ht="18.600000000000001" hidden="1" customHeight="1" x14ac:dyDescent="0.2">
      <c r="A153" s="24"/>
      <c r="B153" s="37" t="s">
        <v>82</v>
      </c>
      <c r="C153" s="27"/>
      <c r="D153" s="34" t="s">
        <v>83</v>
      </c>
      <c r="E153" s="1">
        <f t="shared" si="57"/>
        <v>0</v>
      </c>
      <c r="F153" s="1">
        <f>[1]GMZ!F154+[1]INV!F154+[1]TEATRU!F154</f>
        <v>0</v>
      </c>
      <c r="G153" s="1">
        <f>[1]GMZ!G154+[1]INV!G154+[1]TEATRU!G154</f>
        <v>0</v>
      </c>
      <c r="H153" s="1">
        <f>[1]GMZ!H154+[1]INV!H154+[1]TEATRU!H154</f>
        <v>0</v>
      </c>
      <c r="I153" s="1">
        <f>[1]GMZ!I154+[1]INV!I154+[1]TEATRU!I154</f>
        <v>0</v>
      </c>
      <c r="J153" s="1">
        <f>[1]GMZ!J154+[1]INV!J154+[1]TEATRU!J154</f>
        <v>0</v>
      </c>
      <c r="K153" s="1">
        <f>[1]GMZ!K154+[1]INV!K154+[1]TEATRU!K154</f>
        <v>0</v>
      </c>
      <c r="L153" s="1">
        <f>[1]GMZ!L154+[1]INV!L154+[1]TEATRU!L154</f>
        <v>0</v>
      </c>
      <c r="M153" s="1">
        <f>[1]GMZ!M154+[1]INV!M154+[1]TEATRU!M154</f>
        <v>0</v>
      </c>
    </row>
    <row r="154" spans="1:13" ht="18.600000000000001" hidden="1" customHeight="1" x14ac:dyDescent="0.2">
      <c r="A154" s="30"/>
      <c r="B154" s="32" t="s">
        <v>84</v>
      </c>
      <c r="C154" s="32"/>
      <c r="D154" s="34" t="s">
        <v>85</v>
      </c>
      <c r="E154" s="1">
        <f t="shared" si="57"/>
        <v>0</v>
      </c>
      <c r="F154" s="1">
        <f>[1]GMZ!F155+[1]INV!F155+[1]TEATRU!F155</f>
        <v>0</v>
      </c>
      <c r="G154" s="1">
        <f>[1]GMZ!G155+[1]INV!G155+[1]TEATRU!G155</f>
        <v>0</v>
      </c>
      <c r="H154" s="1">
        <f>[1]GMZ!H155+[1]INV!H155+[1]TEATRU!H155</f>
        <v>0</v>
      </c>
      <c r="I154" s="1">
        <f>[1]GMZ!I155+[1]INV!I155+[1]TEATRU!I155</f>
        <v>0</v>
      </c>
      <c r="J154" s="1">
        <f>[1]GMZ!J155+[1]INV!J155+[1]TEATRU!J155</f>
        <v>0</v>
      </c>
      <c r="K154" s="1">
        <f>[1]GMZ!K155+[1]INV!K155+[1]TEATRU!K155</f>
        <v>0</v>
      </c>
      <c r="L154" s="1">
        <f>[1]GMZ!L155+[1]INV!L155+[1]TEATRU!L155</f>
        <v>0</v>
      </c>
      <c r="M154" s="1">
        <f>[1]GMZ!M155+[1]INV!M155+[1]TEATRU!M155</f>
        <v>0</v>
      </c>
    </row>
    <row r="155" spans="1:13" ht="18.600000000000001" hidden="1" customHeight="1" x14ac:dyDescent="0.2">
      <c r="A155" s="30"/>
      <c r="B155" s="32"/>
      <c r="C155" s="27" t="s">
        <v>86</v>
      </c>
      <c r="D155" s="34" t="s">
        <v>87</v>
      </c>
      <c r="E155" s="1">
        <f t="shared" si="57"/>
        <v>0</v>
      </c>
      <c r="F155" s="1">
        <f>[1]GMZ!F156+[1]INV!F156+[1]TEATRU!F156</f>
        <v>0</v>
      </c>
      <c r="G155" s="1">
        <f>[1]GMZ!G156+[1]INV!G156+[1]TEATRU!G156</f>
        <v>0</v>
      </c>
      <c r="H155" s="1">
        <f>[1]GMZ!H156+[1]INV!H156+[1]TEATRU!H156</f>
        <v>0</v>
      </c>
      <c r="I155" s="1">
        <f>[1]GMZ!I156+[1]INV!I156+[1]TEATRU!I156</f>
        <v>0</v>
      </c>
      <c r="J155" s="1">
        <f>[1]GMZ!J156+[1]INV!J156+[1]TEATRU!J156</f>
        <v>0</v>
      </c>
      <c r="K155" s="1">
        <f>[1]GMZ!K156+[1]INV!K156+[1]TEATRU!K156</f>
        <v>0</v>
      </c>
      <c r="L155" s="1">
        <f>[1]GMZ!L156+[1]INV!L156+[1]TEATRU!L156</f>
        <v>0</v>
      </c>
      <c r="M155" s="1">
        <f>[1]GMZ!M156+[1]INV!M156+[1]TEATRU!M156</f>
        <v>0</v>
      </c>
    </row>
    <row r="156" spans="1:13" ht="18.600000000000001" customHeight="1" x14ac:dyDescent="0.2">
      <c r="A156" s="26" t="s">
        <v>88</v>
      </c>
      <c r="B156" s="32"/>
      <c r="C156" s="26"/>
      <c r="D156" s="33" t="s">
        <v>89</v>
      </c>
      <c r="E156" s="1">
        <f t="shared" si="57"/>
        <v>11120000</v>
      </c>
      <c r="F156" s="1">
        <f>[1]GMZ!F157+[1]INV!F157+[1]TEATRU!F157</f>
        <v>0</v>
      </c>
      <c r="G156" s="1">
        <f>[1]GMZ!G157+[1]INV!G157+[1]TEATRU!G157</f>
        <v>4029954</v>
      </c>
      <c r="H156" s="1">
        <f>[1]GMZ!H157+[1]INV!H157+[1]TEATRU!H157</f>
        <v>4301500</v>
      </c>
      <c r="I156" s="1">
        <f>[1]GMZ!I157+[1]INV!I157+[1]TEATRU!I157</f>
        <v>1891500</v>
      </c>
      <c r="J156" s="1">
        <f>[1]GMZ!J157+[1]INV!J157+[1]TEATRU!J157</f>
        <v>897046</v>
      </c>
      <c r="K156" s="1">
        <f>[1]GMZ!K157+[1]INV!K157+[1]TEATRU!K157</f>
        <v>14558000</v>
      </c>
      <c r="L156" s="1">
        <f>[1]GMZ!L157+[1]INV!L157+[1]TEATRU!L157</f>
        <v>16269000</v>
      </c>
      <c r="M156" s="1">
        <f>[1]GMZ!M157+[1]INV!M157+[1]TEATRU!M157</f>
        <v>17921000</v>
      </c>
    </row>
    <row r="157" spans="1:13" ht="18.600000000000001" customHeight="1" x14ac:dyDescent="0.2">
      <c r="A157" s="24" t="s">
        <v>23</v>
      </c>
      <c r="B157" s="24"/>
      <c r="C157" s="24"/>
      <c r="D157" s="34"/>
      <c r="E157" s="1">
        <f t="shared" si="57"/>
        <v>0</v>
      </c>
      <c r="F157" s="1">
        <f>[1]GMZ!F158+[1]INV!F158+[1]TEATRU!F158</f>
        <v>0</v>
      </c>
      <c r="G157" s="1">
        <f>[1]GMZ!G158+[1]INV!G158+[1]TEATRU!G158</f>
        <v>0</v>
      </c>
      <c r="H157" s="1">
        <f>[1]GMZ!H158+[1]INV!H158+[1]TEATRU!H158</f>
        <v>0</v>
      </c>
      <c r="I157" s="1">
        <f>[1]GMZ!I158+[1]INV!I158+[1]TEATRU!I158</f>
        <v>0</v>
      </c>
      <c r="J157" s="1">
        <f>[1]GMZ!J158+[1]INV!J158+[1]TEATRU!J158</f>
        <v>0</v>
      </c>
      <c r="K157" s="1">
        <f>[1]GMZ!K158+[1]INV!K158+[1]TEATRU!K158</f>
        <v>0</v>
      </c>
      <c r="L157" s="1">
        <f>[1]GMZ!L158+[1]INV!L158+[1]TEATRU!L158</f>
        <v>0</v>
      </c>
      <c r="M157" s="1">
        <f>[1]GMZ!M158+[1]INV!M158+[1]TEATRU!M158</f>
        <v>0</v>
      </c>
    </row>
    <row r="158" spans="1:13" ht="41.25" customHeight="1" x14ac:dyDescent="0.2">
      <c r="A158" s="27"/>
      <c r="B158" s="78" t="s">
        <v>90</v>
      </c>
      <c r="C158" s="78"/>
      <c r="D158" s="34" t="s">
        <v>91</v>
      </c>
      <c r="E158" s="1">
        <f t="shared" si="57"/>
        <v>11120000</v>
      </c>
      <c r="F158" s="1">
        <f>[1]GMZ!F159+[1]INV!F159+[1]TEATRU!F159</f>
        <v>0</v>
      </c>
      <c r="G158" s="1">
        <f>[1]GMZ!G159+[1]INV!G159+[1]TEATRU!G159</f>
        <v>4029954</v>
      </c>
      <c r="H158" s="1">
        <f>[1]GMZ!H159+[1]INV!H159+[1]TEATRU!H159</f>
        <v>4301500</v>
      </c>
      <c r="I158" s="1">
        <f>[1]GMZ!I159+[1]INV!I159+[1]TEATRU!I159</f>
        <v>1891500</v>
      </c>
      <c r="J158" s="1">
        <f>[1]GMZ!J159+[1]INV!J159+[1]TEATRU!J159</f>
        <v>897046</v>
      </c>
      <c r="K158" s="1">
        <f>[1]GMZ!K159+[1]INV!K159+[1]TEATRU!K159</f>
        <v>14558000</v>
      </c>
      <c r="L158" s="1">
        <f>[1]GMZ!L159+[1]INV!L159+[1]TEATRU!L159</f>
        <v>16269000</v>
      </c>
      <c r="M158" s="1">
        <f>[1]GMZ!M159+[1]INV!M159+[1]TEATRU!M159</f>
        <v>17921000</v>
      </c>
    </row>
    <row r="159" spans="1:13" ht="18.600000000000001" hidden="1" customHeight="1" x14ac:dyDescent="0.2">
      <c r="A159" s="27"/>
      <c r="B159" s="32"/>
      <c r="C159" s="36" t="s">
        <v>92</v>
      </c>
      <c r="D159" s="34" t="s">
        <v>93</v>
      </c>
      <c r="E159" s="1">
        <f t="shared" si="57"/>
        <v>0</v>
      </c>
      <c r="F159" s="1">
        <f>[1]GMZ!F160+[1]INV!F160+[1]TEATRU!F160</f>
        <v>0</v>
      </c>
      <c r="G159" s="1">
        <f>[1]GMZ!G160+[1]INV!G160+[1]TEATRU!G160</f>
        <v>0</v>
      </c>
      <c r="H159" s="1">
        <f>[1]GMZ!H160+[1]INV!H160+[1]TEATRU!H160</f>
        <v>0</v>
      </c>
      <c r="I159" s="1">
        <f>[1]GMZ!I160+[1]INV!I160+[1]TEATRU!I160</f>
        <v>0</v>
      </c>
      <c r="J159" s="1">
        <f>[1]GMZ!J160+[1]INV!J160+[1]TEATRU!J160</f>
        <v>0</v>
      </c>
      <c r="K159" s="1">
        <f>[1]GMZ!K160+[1]INV!K160+[1]TEATRU!K160</f>
        <v>0</v>
      </c>
      <c r="L159" s="1">
        <f>[1]GMZ!L160+[1]INV!L160+[1]TEATRU!L160</f>
        <v>0</v>
      </c>
      <c r="M159" s="1">
        <f>[1]GMZ!M160+[1]INV!M160+[1]TEATRU!M160</f>
        <v>0</v>
      </c>
    </row>
    <row r="160" spans="1:13" ht="18.600000000000001" customHeight="1" x14ac:dyDescent="0.2">
      <c r="A160" s="27"/>
      <c r="B160" s="32"/>
      <c r="C160" s="27" t="s">
        <v>94</v>
      </c>
      <c r="D160" s="34" t="s">
        <v>95</v>
      </c>
      <c r="E160" s="1">
        <f t="shared" si="57"/>
        <v>8600000</v>
      </c>
      <c r="F160" s="1">
        <f>[1]GMZ!F161+[1]INV!F161+[1]TEATRU!F161</f>
        <v>0</v>
      </c>
      <c r="G160" s="1">
        <f>[1]GMZ!G161+[1]INV!G161+[1]TEATRU!G161</f>
        <v>3295654</v>
      </c>
      <c r="H160" s="1">
        <f>[1]GMZ!H161+[1]INV!H161+[1]TEATRU!H161</f>
        <v>3150000</v>
      </c>
      <c r="I160" s="1">
        <f>[1]GMZ!I161+[1]INV!I161+[1]TEATRU!I161</f>
        <v>1560000</v>
      </c>
      <c r="J160" s="1">
        <f>[1]GMZ!J161+[1]INV!J161+[1]TEATRU!J161</f>
        <v>594346</v>
      </c>
      <c r="K160" s="1">
        <f>[1]GMZ!K161+[1]INV!K161+[1]TEATRU!K161</f>
        <v>12158000</v>
      </c>
      <c r="L160" s="1">
        <f>[1]GMZ!L161+[1]INV!L161+[1]TEATRU!L161</f>
        <v>13869000</v>
      </c>
      <c r="M160" s="1">
        <f>[1]GMZ!M161+[1]INV!M161+[1]TEATRU!M161</f>
        <v>15521000</v>
      </c>
    </row>
    <row r="161" spans="1:13" ht="18.600000000000001" hidden="1" customHeight="1" x14ac:dyDescent="0.2">
      <c r="A161" s="27"/>
      <c r="B161" s="32"/>
      <c r="C161" s="36" t="s">
        <v>96</v>
      </c>
      <c r="D161" s="34" t="s">
        <v>97</v>
      </c>
      <c r="E161" s="1">
        <f t="shared" si="57"/>
        <v>0</v>
      </c>
      <c r="F161" s="1">
        <f>[1]GMZ!F162+[1]INV!F162+[1]TEATRU!F162</f>
        <v>0</v>
      </c>
      <c r="G161" s="1">
        <f>[1]GMZ!G162+[1]INV!G162+[1]TEATRU!G162</f>
        <v>0</v>
      </c>
      <c r="H161" s="1">
        <f>[1]GMZ!H162+[1]INV!H162+[1]TEATRU!H162</f>
        <v>0</v>
      </c>
      <c r="I161" s="1">
        <f>[1]GMZ!I162+[1]INV!I162+[1]TEATRU!I162</f>
        <v>0</v>
      </c>
      <c r="J161" s="1">
        <f>[1]GMZ!J162+[1]INV!J162+[1]TEATRU!J162</f>
        <v>0</v>
      </c>
      <c r="K161" s="1">
        <f>[1]GMZ!K162+[1]INV!K162+[1]TEATRU!K162</f>
        <v>0</v>
      </c>
      <c r="L161" s="1">
        <f>[1]GMZ!L162+[1]INV!L162+[1]TEATRU!L162</f>
        <v>0</v>
      </c>
      <c r="M161" s="1">
        <f>[1]GMZ!M162+[1]INV!M162+[1]TEATRU!M162</f>
        <v>0</v>
      </c>
    </row>
    <row r="162" spans="1:13" ht="18.600000000000001" customHeight="1" x14ac:dyDescent="0.2">
      <c r="A162" s="27"/>
      <c r="B162" s="32"/>
      <c r="C162" s="36" t="s">
        <v>98</v>
      </c>
      <c r="D162" s="34" t="s">
        <v>99</v>
      </c>
      <c r="E162" s="1">
        <f t="shared" si="57"/>
        <v>2520000</v>
      </c>
      <c r="F162" s="1">
        <f>[1]GMZ!F163+[1]INV!F163+[1]TEATRU!F163</f>
        <v>0</v>
      </c>
      <c r="G162" s="1">
        <f>[1]GMZ!G163+[1]INV!G163+[1]TEATRU!G163</f>
        <v>734300</v>
      </c>
      <c r="H162" s="1">
        <f>[1]GMZ!H163+[1]INV!H163+[1]TEATRU!H163</f>
        <v>1151500</v>
      </c>
      <c r="I162" s="1">
        <f>[1]GMZ!I163+[1]INV!I163+[1]TEATRU!I163</f>
        <v>331500</v>
      </c>
      <c r="J162" s="1">
        <f>[1]GMZ!J163+[1]INV!J163+[1]TEATRU!J163</f>
        <v>302700</v>
      </c>
      <c r="K162" s="1">
        <f>[1]GMZ!K163+[1]INV!K163+[1]TEATRU!K163</f>
        <v>2400000</v>
      </c>
      <c r="L162" s="1">
        <f>[1]GMZ!L163+[1]INV!L163+[1]TEATRU!L163</f>
        <v>2400000</v>
      </c>
      <c r="M162" s="1">
        <f>[1]GMZ!M163+[1]INV!M163+[1]TEATRU!M163</f>
        <v>2400000</v>
      </c>
    </row>
    <row r="163" spans="1:13" ht="18.600000000000001" hidden="1" customHeight="1" x14ac:dyDescent="0.2">
      <c r="A163" s="27"/>
      <c r="B163" s="32"/>
      <c r="C163" s="36" t="s">
        <v>100</v>
      </c>
      <c r="D163" s="34" t="s">
        <v>101</v>
      </c>
      <c r="E163" s="1">
        <f t="shared" si="57"/>
        <v>0</v>
      </c>
      <c r="F163" s="1">
        <f>[1]GMZ!F164+[1]INV!F164+[1]TEATRU!F164</f>
        <v>0</v>
      </c>
      <c r="G163" s="1">
        <f>[1]GMZ!G164+[1]INV!G164+[1]TEATRU!G164</f>
        <v>0</v>
      </c>
      <c r="H163" s="1">
        <f>[1]GMZ!H164+[1]INV!H164+[1]TEATRU!H164</f>
        <v>0</v>
      </c>
      <c r="I163" s="1">
        <f>[1]GMZ!I164+[1]INV!I164+[1]TEATRU!I164</f>
        <v>0</v>
      </c>
      <c r="J163" s="1">
        <f>[1]GMZ!J164+[1]INV!J164+[1]TEATRU!J164</f>
        <v>0</v>
      </c>
      <c r="K163" s="1">
        <f>[1]GMZ!K164+[1]INV!K164+[1]TEATRU!K164</f>
        <v>0</v>
      </c>
      <c r="L163" s="1">
        <f>[1]GMZ!L164+[1]INV!L164+[1]TEATRU!L164</f>
        <v>0</v>
      </c>
      <c r="M163" s="1">
        <f>[1]GMZ!M164+[1]INV!M164+[1]TEATRU!M164</f>
        <v>0</v>
      </c>
    </row>
    <row r="164" spans="1:13" ht="18.600000000000001" hidden="1" customHeight="1" x14ac:dyDescent="0.2">
      <c r="A164" s="27"/>
      <c r="B164" s="32"/>
      <c r="C164" s="36" t="s">
        <v>102</v>
      </c>
      <c r="D164" s="34" t="s">
        <v>103</v>
      </c>
      <c r="E164" s="1">
        <f t="shared" si="57"/>
        <v>0</v>
      </c>
      <c r="F164" s="1">
        <f>[1]GMZ!F165+[1]INV!F165+[1]TEATRU!F165</f>
        <v>0</v>
      </c>
      <c r="G164" s="1">
        <f>[1]GMZ!G165+[1]INV!G165+[1]TEATRU!G165</f>
        <v>0</v>
      </c>
      <c r="H164" s="1">
        <f>[1]GMZ!H165+[1]INV!H165+[1]TEATRU!H165</f>
        <v>0</v>
      </c>
      <c r="I164" s="1">
        <f>[1]GMZ!I165+[1]INV!I165+[1]TEATRU!I165</f>
        <v>0</v>
      </c>
      <c r="J164" s="1">
        <f>[1]GMZ!J165+[1]INV!J165+[1]TEATRU!J165</f>
        <v>0</v>
      </c>
      <c r="K164" s="1">
        <f>[1]GMZ!K165+[1]INV!K165+[1]TEATRU!K165</f>
        <v>0</v>
      </c>
      <c r="L164" s="1">
        <f>[1]GMZ!L165+[1]INV!L165+[1]TEATRU!L165</f>
        <v>0</v>
      </c>
      <c r="M164" s="1">
        <f>[1]GMZ!M165+[1]INV!M165+[1]TEATRU!M165</f>
        <v>0</v>
      </c>
    </row>
    <row r="165" spans="1:13" ht="18.600000000000001" hidden="1" customHeight="1" x14ac:dyDescent="0.2">
      <c r="A165" s="27"/>
      <c r="B165" s="32"/>
      <c r="C165" s="36" t="s">
        <v>104</v>
      </c>
      <c r="D165" s="34" t="s">
        <v>105</v>
      </c>
      <c r="E165" s="1">
        <f t="shared" si="57"/>
        <v>0</v>
      </c>
      <c r="F165" s="1">
        <f>[1]GMZ!F166+[1]INV!F166+[1]TEATRU!F166</f>
        <v>0</v>
      </c>
      <c r="G165" s="1">
        <f>[1]GMZ!G166+[1]INV!G166+[1]TEATRU!G166</f>
        <v>0</v>
      </c>
      <c r="H165" s="1">
        <f>[1]GMZ!H166+[1]INV!H166+[1]TEATRU!H166</f>
        <v>0</v>
      </c>
      <c r="I165" s="1">
        <f>[1]GMZ!I166+[1]INV!I166+[1]TEATRU!I166</f>
        <v>0</v>
      </c>
      <c r="J165" s="1">
        <f>[1]GMZ!J166+[1]INV!J166+[1]TEATRU!J166</f>
        <v>0</v>
      </c>
      <c r="K165" s="1">
        <f>[1]GMZ!K166+[1]INV!K166+[1]TEATRU!K166</f>
        <v>0</v>
      </c>
      <c r="L165" s="1">
        <f>[1]GMZ!L166+[1]INV!L166+[1]TEATRU!L166</f>
        <v>0</v>
      </c>
      <c r="M165" s="1">
        <f>[1]GMZ!M166+[1]INV!M166+[1]TEATRU!M166</f>
        <v>0</v>
      </c>
    </row>
    <row r="166" spans="1:13" ht="18.600000000000001" hidden="1" customHeight="1" x14ac:dyDescent="0.2">
      <c r="A166" s="27"/>
      <c r="B166" s="32"/>
      <c r="C166" s="36" t="s">
        <v>106</v>
      </c>
      <c r="D166" s="34" t="s">
        <v>107</v>
      </c>
      <c r="E166" s="1">
        <f t="shared" si="57"/>
        <v>0</v>
      </c>
      <c r="F166" s="1">
        <f>[1]GMZ!F167+[1]INV!F167+[1]TEATRU!F167</f>
        <v>0</v>
      </c>
      <c r="G166" s="1">
        <f>[1]GMZ!G167+[1]INV!G167+[1]TEATRU!G167</f>
        <v>0</v>
      </c>
      <c r="H166" s="1">
        <f>[1]GMZ!H167+[1]INV!H167+[1]TEATRU!H167</f>
        <v>0</v>
      </c>
      <c r="I166" s="1">
        <f>[1]GMZ!I167+[1]INV!I167+[1]TEATRU!I167</f>
        <v>0</v>
      </c>
      <c r="J166" s="1">
        <f>[1]GMZ!J167+[1]INV!J167+[1]TEATRU!J167</f>
        <v>0</v>
      </c>
      <c r="K166" s="1">
        <f>[1]GMZ!K167+[1]INV!K167+[1]TEATRU!K167</f>
        <v>0</v>
      </c>
      <c r="L166" s="1">
        <f>[1]GMZ!L167+[1]INV!L167+[1]TEATRU!L167</f>
        <v>0</v>
      </c>
      <c r="M166" s="1">
        <f>[1]GMZ!M167+[1]INV!M167+[1]TEATRU!M167</f>
        <v>0</v>
      </c>
    </row>
    <row r="167" spans="1:13" ht="18.600000000000001" hidden="1" customHeight="1" x14ac:dyDescent="0.2">
      <c r="A167" s="27"/>
      <c r="B167" s="32"/>
      <c r="C167" s="36" t="s">
        <v>108</v>
      </c>
      <c r="D167" s="34" t="s">
        <v>109</v>
      </c>
      <c r="E167" s="1">
        <f t="shared" si="57"/>
        <v>0</v>
      </c>
      <c r="F167" s="1">
        <f>[1]GMZ!F168+[1]INV!F168+[1]TEATRU!F168</f>
        <v>0</v>
      </c>
      <c r="G167" s="1">
        <f>[1]GMZ!G168+[1]INV!G168+[1]TEATRU!G168</f>
        <v>0</v>
      </c>
      <c r="H167" s="1">
        <f>[1]GMZ!H168+[1]INV!H168+[1]TEATRU!H168</f>
        <v>0</v>
      </c>
      <c r="I167" s="1">
        <f>[1]GMZ!I168+[1]INV!I168+[1]TEATRU!I168</f>
        <v>0</v>
      </c>
      <c r="J167" s="1">
        <f>[1]GMZ!J168+[1]INV!J168+[1]TEATRU!J168</f>
        <v>0</v>
      </c>
      <c r="K167" s="1">
        <f>[1]GMZ!K168+[1]INV!K168+[1]TEATRU!K168</f>
        <v>0</v>
      </c>
      <c r="L167" s="1">
        <f>[1]GMZ!L168+[1]INV!L168+[1]TEATRU!L168</f>
        <v>0</v>
      </c>
      <c r="M167" s="1">
        <f>[1]GMZ!M168+[1]INV!M168+[1]TEATRU!M168</f>
        <v>0</v>
      </c>
    </row>
    <row r="168" spans="1:13" ht="18.600000000000001" hidden="1" customHeight="1" x14ac:dyDescent="0.2">
      <c r="A168" s="27"/>
      <c r="B168" s="32"/>
      <c r="C168" s="36" t="s">
        <v>110</v>
      </c>
      <c r="D168" s="34" t="s">
        <v>111</v>
      </c>
      <c r="E168" s="1">
        <f t="shared" si="57"/>
        <v>0</v>
      </c>
      <c r="F168" s="1">
        <f>[1]GMZ!F169+[1]INV!F169+[1]TEATRU!F169</f>
        <v>0</v>
      </c>
      <c r="G168" s="1">
        <f>[1]GMZ!G169+[1]INV!G169+[1]TEATRU!G169</f>
        <v>0</v>
      </c>
      <c r="H168" s="1">
        <f>[1]GMZ!H169+[1]INV!H169+[1]TEATRU!H169</f>
        <v>0</v>
      </c>
      <c r="I168" s="1">
        <f>[1]GMZ!I169+[1]INV!I169+[1]TEATRU!I169</f>
        <v>0</v>
      </c>
      <c r="J168" s="1">
        <f>[1]GMZ!J169+[1]INV!J169+[1]TEATRU!J169</f>
        <v>0</v>
      </c>
      <c r="K168" s="1">
        <f>[1]GMZ!K169+[1]INV!K169+[1]TEATRU!K169</f>
        <v>0</v>
      </c>
      <c r="L168" s="1">
        <f>[1]GMZ!L169+[1]INV!L169+[1]TEATRU!L169</f>
        <v>0</v>
      </c>
      <c r="M168" s="1">
        <f>[1]GMZ!M169+[1]INV!M169+[1]TEATRU!M169</f>
        <v>0</v>
      </c>
    </row>
    <row r="169" spans="1:13" ht="18.600000000000001" hidden="1" customHeight="1" x14ac:dyDescent="0.2">
      <c r="A169" s="27"/>
      <c r="B169" s="32"/>
      <c r="C169" s="27" t="s">
        <v>112</v>
      </c>
      <c r="D169" s="34" t="s">
        <v>113</v>
      </c>
      <c r="E169" s="1">
        <f t="shared" si="57"/>
        <v>0</v>
      </c>
      <c r="F169" s="1">
        <f>[1]GMZ!F170+[1]INV!F170+[1]TEATRU!F170</f>
        <v>0</v>
      </c>
      <c r="G169" s="1">
        <f>[1]GMZ!G170+[1]INV!G170+[1]TEATRU!G170</f>
        <v>0</v>
      </c>
      <c r="H169" s="1">
        <f>[1]GMZ!H170+[1]INV!H170+[1]TEATRU!H170</f>
        <v>0</v>
      </c>
      <c r="I169" s="1">
        <f>[1]GMZ!I170+[1]INV!I170+[1]TEATRU!I170</f>
        <v>0</v>
      </c>
      <c r="J169" s="1">
        <f>[1]GMZ!J170+[1]INV!J170+[1]TEATRU!J170</f>
        <v>0</v>
      </c>
      <c r="K169" s="1">
        <f>[1]GMZ!K170+[1]INV!K170+[1]TEATRU!K170</f>
        <v>0</v>
      </c>
      <c r="L169" s="1">
        <f>[1]GMZ!L170+[1]INV!L170+[1]TEATRU!L170</f>
        <v>0</v>
      </c>
      <c r="M169" s="1">
        <f>[1]GMZ!M170+[1]INV!M170+[1]TEATRU!M170</f>
        <v>0</v>
      </c>
    </row>
    <row r="170" spans="1:13" ht="18.600000000000001" hidden="1" customHeight="1" x14ac:dyDescent="0.2">
      <c r="A170" s="27"/>
      <c r="B170" s="32" t="s">
        <v>114</v>
      </c>
      <c r="C170" s="27"/>
      <c r="D170" s="25" t="s">
        <v>115</v>
      </c>
      <c r="E170" s="1">
        <f t="shared" si="57"/>
        <v>0</v>
      </c>
      <c r="F170" s="1">
        <f>[1]GMZ!F171+[1]INV!F171+[1]TEATRU!F171</f>
        <v>0</v>
      </c>
      <c r="G170" s="1">
        <f>[1]GMZ!G171+[1]INV!G171+[1]TEATRU!G171</f>
        <v>0</v>
      </c>
      <c r="H170" s="1">
        <f>[1]GMZ!H171+[1]INV!H171+[1]TEATRU!H171</f>
        <v>0</v>
      </c>
      <c r="I170" s="1">
        <f>[1]GMZ!I171+[1]INV!I171+[1]TEATRU!I171</f>
        <v>0</v>
      </c>
      <c r="J170" s="1">
        <f>[1]GMZ!J171+[1]INV!J171+[1]TEATRU!J171</f>
        <v>0</v>
      </c>
      <c r="K170" s="1">
        <f>[1]GMZ!K171+[1]INV!K171+[1]TEATRU!K171</f>
        <v>0</v>
      </c>
      <c r="L170" s="1">
        <f>[1]GMZ!L171+[1]INV!L171+[1]TEATRU!L171</f>
        <v>0</v>
      </c>
      <c r="M170" s="1">
        <f>[1]GMZ!M171+[1]INV!M171+[1]TEATRU!M171</f>
        <v>0</v>
      </c>
    </row>
    <row r="171" spans="1:13" ht="18.600000000000001" hidden="1" customHeight="1" x14ac:dyDescent="0.2">
      <c r="A171" s="27"/>
      <c r="B171" s="32"/>
      <c r="C171" s="27" t="s">
        <v>116</v>
      </c>
      <c r="D171" s="38" t="s">
        <v>117</v>
      </c>
      <c r="E171" s="1">
        <f t="shared" si="57"/>
        <v>0</v>
      </c>
      <c r="F171" s="1">
        <f>[1]GMZ!F172+[1]INV!F172+[1]TEATRU!F172</f>
        <v>0</v>
      </c>
      <c r="G171" s="1">
        <f>[1]GMZ!G172+[1]INV!G172+[1]TEATRU!G172</f>
        <v>0</v>
      </c>
      <c r="H171" s="1">
        <f>[1]GMZ!H172+[1]INV!H172+[1]TEATRU!H172</f>
        <v>0</v>
      </c>
      <c r="I171" s="1">
        <f>[1]GMZ!I172+[1]INV!I172+[1]TEATRU!I172</f>
        <v>0</v>
      </c>
      <c r="J171" s="1">
        <f>[1]GMZ!J172+[1]INV!J172+[1]TEATRU!J172</f>
        <v>0</v>
      </c>
      <c r="K171" s="1">
        <f>[1]GMZ!K172+[1]INV!K172+[1]TEATRU!K172</f>
        <v>0</v>
      </c>
      <c r="L171" s="1">
        <f>[1]GMZ!L172+[1]INV!L172+[1]TEATRU!L172</f>
        <v>0</v>
      </c>
      <c r="M171" s="1">
        <f>[1]GMZ!M172+[1]INV!M172+[1]TEATRU!M172</f>
        <v>0</v>
      </c>
    </row>
    <row r="172" spans="1:13" ht="18.600000000000001" hidden="1" customHeight="1" x14ac:dyDescent="0.2">
      <c r="A172" s="27"/>
      <c r="B172" s="32" t="s">
        <v>118</v>
      </c>
      <c r="C172" s="26"/>
      <c r="D172" s="25" t="s">
        <v>119</v>
      </c>
      <c r="E172" s="1">
        <f t="shared" si="57"/>
        <v>0</v>
      </c>
      <c r="F172" s="1">
        <f>[1]GMZ!F173+[1]INV!F173+[1]TEATRU!F173</f>
        <v>0</v>
      </c>
      <c r="G172" s="1">
        <f>[1]GMZ!G173+[1]INV!G173+[1]TEATRU!G173</f>
        <v>0</v>
      </c>
      <c r="H172" s="1">
        <f>[1]GMZ!H173+[1]INV!H173+[1]TEATRU!H173</f>
        <v>0</v>
      </c>
      <c r="I172" s="1">
        <f>[1]GMZ!I173+[1]INV!I173+[1]TEATRU!I173</f>
        <v>0</v>
      </c>
      <c r="J172" s="1">
        <f>[1]GMZ!J173+[1]INV!J173+[1]TEATRU!J173</f>
        <v>0</v>
      </c>
      <c r="K172" s="1">
        <f>[1]GMZ!K173+[1]INV!K173+[1]TEATRU!K173</f>
        <v>0</v>
      </c>
      <c r="L172" s="1">
        <f>[1]GMZ!L173+[1]INV!L173+[1]TEATRU!L173</f>
        <v>0</v>
      </c>
      <c r="M172" s="1">
        <f>[1]GMZ!M173+[1]INV!M173+[1]TEATRU!M173</f>
        <v>0</v>
      </c>
    </row>
    <row r="173" spans="1:13" ht="30.75" hidden="1" customHeight="1" x14ac:dyDescent="0.2">
      <c r="A173" s="75" t="s">
        <v>120</v>
      </c>
      <c r="B173" s="75"/>
      <c r="C173" s="75"/>
      <c r="D173" s="33" t="s">
        <v>121</v>
      </c>
      <c r="E173" s="1">
        <f t="shared" si="57"/>
        <v>0</v>
      </c>
      <c r="F173" s="1">
        <f>[1]GMZ!F174+[1]INV!F174+[1]TEATRU!F174</f>
        <v>0</v>
      </c>
      <c r="G173" s="1">
        <f>[1]GMZ!G174+[1]INV!G174+[1]TEATRU!G174</f>
        <v>0</v>
      </c>
      <c r="H173" s="1">
        <f>[1]GMZ!H174+[1]INV!H174+[1]TEATRU!H174</f>
        <v>0</v>
      </c>
      <c r="I173" s="1">
        <f>[1]GMZ!I174+[1]INV!I174+[1]TEATRU!I174</f>
        <v>0</v>
      </c>
      <c r="J173" s="1">
        <f>[1]GMZ!J174+[1]INV!J174+[1]TEATRU!J174</f>
        <v>0</v>
      </c>
      <c r="K173" s="1">
        <f>[1]GMZ!K174+[1]INV!K174+[1]TEATRU!K174</f>
        <v>0</v>
      </c>
      <c r="L173" s="1">
        <f>[1]GMZ!L174+[1]INV!L174+[1]TEATRU!L174</f>
        <v>0</v>
      </c>
      <c r="M173" s="1">
        <f>[1]GMZ!M174+[1]INV!M174+[1]TEATRU!M174</f>
        <v>0</v>
      </c>
    </row>
    <row r="174" spans="1:13" ht="18.600000000000001" hidden="1" customHeight="1" x14ac:dyDescent="0.2">
      <c r="A174" s="24" t="s">
        <v>23</v>
      </c>
      <c r="B174" s="24"/>
      <c r="C174" s="24"/>
      <c r="D174" s="25"/>
      <c r="E174" s="1">
        <f t="shared" si="57"/>
        <v>0</v>
      </c>
      <c r="F174" s="1">
        <f>[1]GMZ!F175+[1]INV!F175+[1]TEATRU!F175</f>
        <v>0</v>
      </c>
      <c r="G174" s="1">
        <f>[1]GMZ!G175+[1]INV!G175+[1]TEATRU!G175</f>
        <v>0</v>
      </c>
      <c r="H174" s="1">
        <f>[1]GMZ!H175+[1]INV!H175+[1]TEATRU!H175</f>
        <v>0</v>
      </c>
      <c r="I174" s="1">
        <f>[1]GMZ!I175+[1]INV!I175+[1]TEATRU!I175</f>
        <v>0</v>
      </c>
      <c r="J174" s="1">
        <f>[1]GMZ!J175+[1]INV!J175+[1]TEATRU!J175</f>
        <v>0</v>
      </c>
      <c r="K174" s="1">
        <f>[1]GMZ!K175+[1]INV!K175+[1]TEATRU!K175</f>
        <v>0</v>
      </c>
      <c r="L174" s="1">
        <f>[1]GMZ!L175+[1]INV!L175+[1]TEATRU!L175</f>
        <v>0</v>
      </c>
      <c r="M174" s="1">
        <f>[1]GMZ!M175+[1]INV!M175+[1]TEATRU!M175</f>
        <v>0</v>
      </c>
    </row>
    <row r="175" spans="1:13" ht="18.600000000000001" hidden="1" customHeight="1" x14ac:dyDescent="0.2">
      <c r="A175" s="30"/>
      <c r="B175" s="32" t="s">
        <v>122</v>
      </c>
      <c r="C175" s="32"/>
      <c r="D175" s="25" t="s">
        <v>123</v>
      </c>
      <c r="E175" s="1">
        <f t="shared" si="57"/>
        <v>0</v>
      </c>
      <c r="F175" s="1">
        <f>[1]GMZ!F176+[1]INV!F176+[1]TEATRU!F176</f>
        <v>0</v>
      </c>
      <c r="G175" s="1">
        <f>[1]GMZ!G176+[1]INV!G176+[1]TEATRU!G176</f>
        <v>0</v>
      </c>
      <c r="H175" s="1">
        <f>[1]GMZ!H176+[1]INV!H176+[1]TEATRU!H176</f>
        <v>0</v>
      </c>
      <c r="I175" s="1">
        <f>[1]GMZ!I176+[1]INV!I176+[1]TEATRU!I176</f>
        <v>0</v>
      </c>
      <c r="J175" s="1">
        <f>[1]GMZ!J176+[1]INV!J176+[1]TEATRU!J176</f>
        <v>0</v>
      </c>
      <c r="K175" s="1">
        <f>[1]GMZ!K176+[1]INV!K176+[1]TEATRU!K176</f>
        <v>0</v>
      </c>
      <c r="L175" s="1">
        <f>[1]GMZ!L176+[1]INV!L176+[1]TEATRU!L176</f>
        <v>0</v>
      </c>
      <c r="M175" s="1">
        <f>[1]GMZ!M176+[1]INV!M176+[1]TEATRU!M176</f>
        <v>0</v>
      </c>
    </row>
    <row r="176" spans="1:13" ht="18.600000000000001" hidden="1" customHeight="1" x14ac:dyDescent="0.2">
      <c r="A176" s="30"/>
      <c r="B176" s="27" t="s">
        <v>124</v>
      </c>
      <c r="C176" s="32"/>
      <c r="D176" s="25" t="s">
        <v>125</v>
      </c>
      <c r="E176" s="1">
        <f t="shared" si="57"/>
        <v>0</v>
      </c>
      <c r="F176" s="1">
        <f>[1]GMZ!F177+[1]INV!F177+[1]TEATRU!F177</f>
        <v>0</v>
      </c>
      <c r="G176" s="1">
        <f>[1]GMZ!G177+[1]INV!G177+[1]TEATRU!G177</f>
        <v>0</v>
      </c>
      <c r="H176" s="1">
        <f>[1]GMZ!H177+[1]INV!H177+[1]TEATRU!H177</f>
        <v>0</v>
      </c>
      <c r="I176" s="1">
        <f>[1]GMZ!I177+[1]INV!I177+[1]TEATRU!I177</f>
        <v>0</v>
      </c>
      <c r="J176" s="1">
        <f>[1]GMZ!J177+[1]INV!J177+[1]TEATRU!J177</f>
        <v>0</v>
      </c>
      <c r="K176" s="1">
        <f>[1]GMZ!K177+[1]INV!K177+[1]TEATRU!K177</f>
        <v>0</v>
      </c>
      <c r="L176" s="1">
        <f>[1]GMZ!L177+[1]INV!L177+[1]TEATRU!L177</f>
        <v>0</v>
      </c>
      <c r="M176" s="1">
        <f>[1]GMZ!M177+[1]INV!M177+[1]TEATRU!M177</f>
        <v>0</v>
      </c>
    </row>
    <row r="177" spans="1:13" ht="18.600000000000001" hidden="1" customHeight="1" x14ac:dyDescent="0.2">
      <c r="A177" s="30"/>
      <c r="B177" s="27"/>
      <c r="C177" s="32" t="s">
        <v>126</v>
      </c>
      <c r="D177" s="25" t="s">
        <v>127</v>
      </c>
      <c r="E177" s="1">
        <f t="shared" si="57"/>
        <v>0</v>
      </c>
      <c r="F177" s="1">
        <f>[1]GMZ!F178+[1]INV!F178+[1]TEATRU!F178</f>
        <v>0</v>
      </c>
      <c r="G177" s="1">
        <f>[1]GMZ!G178+[1]INV!G178+[1]TEATRU!G178</f>
        <v>0</v>
      </c>
      <c r="H177" s="1">
        <f>[1]GMZ!H178+[1]INV!H178+[1]TEATRU!H178</f>
        <v>0</v>
      </c>
      <c r="I177" s="1">
        <f>[1]GMZ!I178+[1]INV!I178+[1]TEATRU!I178</f>
        <v>0</v>
      </c>
      <c r="J177" s="1">
        <f>[1]GMZ!J178+[1]INV!J178+[1]TEATRU!J178</f>
        <v>0</v>
      </c>
      <c r="K177" s="1">
        <f>[1]GMZ!K178+[1]INV!K178+[1]TEATRU!K178</f>
        <v>0</v>
      </c>
      <c r="L177" s="1">
        <f>[1]GMZ!L178+[1]INV!L178+[1]TEATRU!L178</f>
        <v>0</v>
      </c>
      <c r="M177" s="1">
        <f>[1]GMZ!M178+[1]INV!M178+[1]TEATRU!M178</f>
        <v>0</v>
      </c>
    </row>
    <row r="178" spans="1:13" ht="18.600000000000001" hidden="1" customHeight="1" x14ac:dyDescent="0.2">
      <c r="A178" s="30"/>
      <c r="B178" s="27" t="s">
        <v>128</v>
      </c>
      <c r="C178" s="32"/>
      <c r="D178" s="25" t="s">
        <v>129</v>
      </c>
      <c r="E178" s="1">
        <f t="shared" si="57"/>
        <v>0</v>
      </c>
      <c r="F178" s="1">
        <f>[1]GMZ!F179+[1]INV!F179+[1]TEATRU!F179</f>
        <v>0</v>
      </c>
      <c r="G178" s="1">
        <f>[1]GMZ!G179+[1]INV!G179+[1]TEATRU!G179</f>
        <v>0</v>
      </c>
      <c r="H178" s="1">
        <f>[1]GMZ!H179+[1]INV!H179+[1]TEATRU!H179</f>
        <v>0</v>
      </c>
      <c r="I178" s="1">
        <f>[1]GMZ!I179+[1]INV!I179+[1]TEATRU!I179</f>
        <v>0</v>
      </c>
      <c r="J178" s="1">
        <f>[1]GMZ!J179+[1]INV!J179+[1]TEATRU!J179</f>
        <v>0</v>
      </c>
      <c r="K178" s="1">
        <f>[1]GMZ!K179+[1]INV!K179+[1]TEATRU!K179</f>
        <v>0</v>
      </c>
      <c r="L178" s="1">
        <f>[1]GMZ!L179+[1]INV!L179+[1]TEATRU!L179</f>
        <v>0</v>
      </c>
      <c r="M178" s="1">
        <f>[1]GMZ!M179+[1]INV!M179+[1]TEATRU!M179</f>
        <v>0</v>
      </c>
    </row>
    <row r="179" spans="1:13" ht="18.600000000000001" hidden="1" customHeight="1" x14ac:dyDescent="0.2">
      <c r="A179" s="30"/>
      <c r="B179" s="27" t="s">
        <v>130</v>
      </c>
      <c r="C179" s="32"/>
      <c r="D179" s="25" t="s">
        <v>131</v>
      </c>
      <c r="E179" s="1">
        <f t="shared" si="57"/>
        <v>0</v>
      </c>
      <c r="F179" s="1">
        <f>[1]GMZ!F180+[1]INV!F180+[1]TEATRU!F180</f>
        <v>0</v>
      </c>
      <c r="G179" s="1">
        <f>[1]GMZ!G180+[1]INV!G180+[1]TEATRU!G180</f>
        <v>0</v>
      </c>
      <c r="H179" s="1">
        <f>[1]GMZ!H180+[1]INV!H180+[1]TEATRU!H180</f>
        <v>0</v>
      </c>
      <c r="I179" s="1">
        <f>[1]GMZ!I180+[1]INV!I180+[1]TEATRU!I180</f>
        <v>0</v>
      </c>
      <c r="J179" s="1">
        <f>[1]GMZ!J180+[1]INV!J180+[1]TEATRU!J180</f>
        <v>0</v>
      </c>
      <c r="K179" s="1">
        <f>[1]GMZ!K180+[1]INV!K180+[1]TEATRU!K180</f>
        <v>0</v>
      </c>
      <c r="L179" s="1">
        <f>[1]GMZ!L180+[1]INV!L180+[1]TEATRU!L180</f>
        <v>0</v>
      </c>
      <c r="M179" s="1">
        <f>[1]GMZ!M180+[1]INV!M180+[1]TEATRU!M180</f>
        <v>0</v>
      </c>
    </row>
    <row r="180" spans="1:13" ht="32.25" hidden="1" customHeight="1" x14ac:dyDescent="0.2">
      <c r="A180" s="30"/>
      <c r="B180" s="79" t="s">
        <v>132</v>
      </c>
      <c r="C180" s="79"/>
      <c r="D180" s="25" t="s">
        <v>133</v>
      </c>
      <c r="E180" s="1">
        <f t="shared" si="57"/>
        <v>0</v>
      </c>
      <c r="F180" s="1">
        <f>[1]GMZ!F181+[1]INV!F181+[1]TEATRU!F181</f>
        <v>0</v>
      </c>
      <c r="G180" s="1">
        <f>[1]GMZ!G181+[1]INV!G181+[1]TEATRU!G181</f>
        <v>0</v>
      </c>
      <c r="H180" s="1">
        <f>[1]GMZ!H181+[1]INV!H181+[1]TEATRU!H181</f>
        <v>0</v>
      </c>
      <c r="I180" s="1">
        <f>[1]GMZ!I181+[1]INV!I181+[1]TEATRU!I181</f>
        <v>0</v>
      </c>
      <c r="J180" s="1">
        <f>[1]GMZ!J181+[1]INV!J181+[1]TEATRU!J181</f>
        <v>0</v>
      </c>
      <c r="K180" s="1">
        <f>[1]GMZ!K181+[1]INV!K181+[1]TEATRU!K181</f>
        <v>0</v>
      </c>
      <c r="L180" s="1">
        <f>[1]GMZ!L181+[1]INV!L181+[1]TEATRU!L181</f>
        <v>0</v>
      </c>
      <c r="M180" s="1">
        <f>[1]GMZ!M181+[1]INV!M181+[1]TEATRU!M181</f>
        <v>0</v>
      </c>
    </row>
    <row r="181" spans="1:13" s="43" customFormat="1" ht="18" hidden="1" customHeight="1" x14ac:dyDescent="0.25">
      <c r="A181" s="39"/>
      <c r="B181" s="40"/>
      <c r="C181" s="41" t="s">
        <v>134</v>
      </c>
      <c r="D181" s="42" t="s">
        <v>135</v>
      </c>
      <c r="E181" s="1">
        <f t="shared" si="57"/>
        <v>0</v>
      </c>
      <c r="F181" s="1">
        <f>[1]GMZ!F182+[1]INV!F182+[1]TEATRU!F182</f>
        <v>0</v>
      </c>
      <c r="G181" s="1">
        <f>[1]GMZ!G182+[1]INV!G182+[1]TEATRU!G182</f>
        <v>0</v>
      </c>
      <c r="H181" s="1">
        <f>[1]GMZ!H182+[1]INV!H182+[1]TEATRU!H182</f>
        <v>0</v>
      </c>
      <c r="I181" s="1">
        <f>[1]GMZ!I182+[1]INV!I182+[1]TEATRU!I182</f>
        <v>0</v>
      </c>
      <c r="J181" s="1">
        <f>[1]GMZ!J182+[1]INV!J182+[1]TEATRU!J182</f>
        <v>0</v>
      </c>
      <c r="K181" s="1">
        <f>[1]GMZ!K182+[1]INV!K182+[1]TEATRU!K182</f>
        <v>0</v>
      </c>
      <c r="L181" s="1">
        <f>[1]GMZ!L182+[1]INV!L182+[1]TEATRU!L182</f>
        <v>0</v>
      </c>
      <c r="M181" s="1">
        <f>[1]GMZ!M182+[1]INV!M182+[1]TEATRU!M182</f>
        <v>0</v>
      </c>
    </row>
    <row r="182" spans="1:13" ht="31.15" hidden="1" customHeight="1" x14ac:dyDescent="0.2">
      <c r="A182" s="77" t="s">
        <v>136</v>
      </c>
      <c r="B182" s="77"/>
      <c r="C182" s="77"/>
      <c r="D182" s="25"/>
      <c r="E182" s="1">
        <f t="shared" si="57"/>
        <v>0</v>
      </c>
      <c r="F182" s="1">
        <f>[1]GMZ!F183+[1]INV!F183+[1]TEATRU!F183</f>
        <v>0</v>
      </c>
      <c r="G182" s="1">
        <f>[1]GMZ!G183+[1]INV!G183+[1]TEATRU!G183</f>
        <v>0</v>
      </c>
      <c r="H182" s="1">
        <f>[1]GMZ!H183+[1]INV!H183+[1]TEATRU!H183</f>
        <v>0</v>
      </c>
      <c r="I182" s="1">
        <f>[1]GMZ!I183+[1]INV!I183+[1]TEATRU!I183</f>
        <v>0</v>
      </c>
      <c r="J182" s="1">
        <f>[1]GMZ!J183+[1]INV!J183+[1]TEATRU!J183</f>
        <v>0</v>
      </c>
      <c r="K182" s="1">
        <f>[1]GMZ!K183+[1]INV!K183+[1]TEATRU!K183</f>
        <v>0</v>
      </c>
      <c r="L182" s="1">
        <f>[1]GMZ!L183+[1]INV!L183+[1]TEATRU!L183</f>
        <v>0</v>
      </c>
      <c r="M182" s="1">
        <f>[1]GMZ!M183+[1]INV!M183+[1]TEATRU!M183</f>
        <v>0</v>
      </c>
    </row>
    <row r="183" spans="1:13" ht="30" hidden="1" customHeight="1" x14ac:dyDescent="0.2">
      <c r="A183" s="75" t="s">
        <v>137</v>
      </c>
      <c r="B183" s="75"/>
      <c r="C183" s="75"/>
      <c r="D183" s="25" t="s">
        <v>138</v>
      </c>
      <c r="E183" s="1">
        <f t="shared" si="57"/>
        <v>0</v>
      </c>
      <c r="F183" s="1">
        <f>[1]GMZ!F184+[1]INV!F184+[1]TEATRU!F184</f>
        <v>0</v>
      </c>
      <c r="G183" s="1">
        <f>[1]GMZ!G184+[1]INV!G184+[1]TEATRU!G184</f>
        <v>0</v>
      </c>
      <c r="H183" s="1">
        <f>[1]GMZ!H184+[1]INV!H184+[1]TEATRU!H184</f>
        <v>0</v>
      </c>
      <c r="I183" s="1">
        <f>[1]GMZ!I184+[1]INV!I184+[1]TEATRU!I184</f>
        <v>0</v>
      </c>
      <c r="J183" s="1">
        <f>[1]GMZ!J184+[1]INV!J184+[1]TEATRU!J184</f>
        <v>0</v>
      </c>
      <c r="K183" s="1">
        <f>[1]GMZ!K184+[1]INV!K184+[1]TEATRU!K184</f>
        <v>0</v>
      </c>
      <c r="L183" s="1">
        <f>[1]GMZ!L184+[1]INV!L184+[1]TEATRU!L184</f>
        <v>0</v>
      </c>
      <c r="M183" s="1">
        <f>[1]GMZ!M184+[1]INV!M184+[1]TEATRU!M184</f>
        <v>0</v>
      </c>
    </row>
    <row r="184" spans="1:13" ht="18.600000000000001" hidden="1" customHeight="1" x14ac:dyDescent="0.2">
      <c r="A184" s="24" t="s">
        <v>23</v>
      </c>
      <c r="B184" s="24"/>
      <c r="C184" s="24"/>
      <c r="D184" s="25"/>
      <c r="E184" s="1">
        <f t="shared" si="57"/>
        <v>0</v>
      </c>
      <c r="F184" s="1">
        <f>[1]GMZ!F185+[1]INV!F185+[1]TEATRU!F185</f>
        <v>0</v>
      </c>
      <c r="G184" s="1">
        <f>[1]GMZ!G185+[1]INV!G185+[1]TEATRU!G185</f>
        <v>0</v>
      </c>
      <c r="H184" s="1">
        <f>[1]GMZ!H185+[1]INV!H185+[1]TEATRU!H185</f>
        <v>0</v>
      </c>
      <c r="I184" s="1">
        <f>[1]GMZ!I185+[1]INV!I185+[1]TEATRU!I185</f>
        <v>0</v>
      </c>
      <c r="J184" s="1">
        <f>[1]GMZ!J185+[1]INV!J185+[1]TEATRU!J185</f>
        <v>0</v>
      </c>
      <c r="K184" s="1">
        <f>[1]GMZ!K185+[1]INV!K185+[1]TEATRU!K185</f>
        <v>0</v>
      </c>
      <c r="L184" s="1">
        <f>[1]GMZ!L185+[1]INV!L185+[1]TEATRU!L185</f>
        <v>0</v>
      </c>
      <c r="M184" s="1">
        <f>[1]GMZ!M185+[1]INV!M185+[1]TEATRU!M185</f>
        <v>0</v>
      </c>
    </row>
    <row r="185" spans="1:13" ht="18.600000000000001" hidden="1" customHeight="1" x14ac:dyDescent="0.2">
      <c r="A185" s="27"/>
      <c r="B185" s="32" t="s">
        <v>139</v>
      </c>
      <c r="C185" s="26"/>
      <c r="D185" s="25" t="s">
        <v>140</v>
      </c>
      <c r="E185" s="1">
        <f t="shared" si="57"/>
        <v>0</v>
      </c>
      <c r="F185" s="1">
        <f>[1]GMZ!F186+[1]INV!F186+[1]TEATRU!F186</f>
        <v>0</v>
      </c>
      <c r="G185" s="1">
        <f>[1]GMZ!G186+[1]INV!G186+[1]TEATRU!G186</f>
        <v>0</v>
      </c>
      <c r="H185" s="1">
        <f>[1]GMZ!H186+[1]INV!H186+[1]TEATRU!H186</f>
        <v>0</v>
      </c>
      <c r="I185" s="1">
        <f>[1]GMZ!I186+[1]INV!I186+[1]TEATRU!I186</f>
        <v>0</v>
      </c>
      <c r="J185" s="1">
        <f>[1]GMZ!J186+[1]INV!J186+[1]TEATRU!J186</f>
        <v>0</v>
      </c>
      <c r="K185" s="1">
        <f>[1]GMZ!K186+[1]INV!K186+[1]TEATRU!K186</f>
        <v>0</v>
      </c>
      <c r="L185" s="1">
        <f>[1]GMZ!L186+[1]INV!L186+[1]TEATRU!L186</f>
        <v>0</v>
      </c>
      <c r="M185" s="1">
        <f>[1]GMZ!M186+[1]INV!M186+[1]TEATRU!M186</f>
        <v>0</v>
      </c>
    </row>
    <row r="186" spans="1:13" ht="18.600000000000001" hidden="1" customHeight="1" x14ac:dyDescent="0.2">
      <c r="A186" s="27"/>
      <c r="B186" s="32"/>
      <c r="C186" s="27" t="s">
        <v>141</v>
      </c>
      <c r="D186" s="25" t="s">
        <v>142</v>
      </c>
      <c r="E186" s="1">
        <f t="shared" si="57"/>
        <v>0</v>
      </c>
      <c r="F186" s="1">
        <f>[1]GMZ!F187+[1]INV!F187+[1]TEATRU!F187</f>
        <v>0</v>
      </c>
      <c r="G186" s="1">
        <f>[1]GMZ!G187+[1]INV!G187+[1]TEATRU!G187</f>
        <v>0</v>
      </c>
      <c r="H186" s="1">
        <f>[1]GMZ!H187+[1]INV!H187+[1]TEATRU!H187</f>
        <v>0</v>
      </c>
      <c r="I186" s="1">
        <f>[1]GMZ!I187+[1]INV!I187+[1]TEATRU!I187</f>
        <v>0</v>
      </c>
      <c r="J186" s="1">
        <f>[1]GMZ!J187+[1]INV!J187+[1]TEATRU!J187</f>
        <v>0</v>
      </c>
      <c r="K186" s="1">
        <f>[1]GMZ!K187+[1]INV!K187+[1]TEATRU!K187</f>
        <v>0</v>
      </c>
      <c r="L186" s="1">
        <f>[1]GMZ!L187+[1]INV!L187+[1]TEATRU!L187</f>
        <v>0</v>
      </c>
      <c r="M186" s="1">
        <f>[1]GMZ!M187+[1]INV!M187+[1]TEATRU!M187</f>
        <v>0</v>
      </c>
    </row>
    <row r="187" spans="1:13" ht="18.600000000000001" hidden="1" customHeight="1" x14ac:dyDescent="0.2">
      <c r="A187" s="27"/>
      <c r="B187" s="32"/>
      <c r="C187" s="27" t="s">
        <v>143</v>
      </c>
      <c r="D187" s="25" t="s">
        <v>144</v>
      </c>
      <c r="E187" s="1">
        <f t="shared" si="57"/>
        <v>0</v>
      </c>
      <c r="F187" s="1">
        <f>[1]GMZ!F188+[1]INV!F188+[1]TEATRU!F188</f>
        <v>0</v>
      </c>
      <c r="G187" s="1">
        <f>[1]GMZ!G188+[1]INV!G188+[1]TEATRU!G188</f>
        <v>0</v>
      </c>
      <c r="H187" s="1">
        <f>[1]GMZ!H188+[1]INV!H188+[1]TEATRU!H188</f>
        <v>0</v>
      </c>
      <c r="I187" s="1">
        <f>[1]GMZ!I188+[1]INV!I188+[1]TEATRU!I188</f>
        <v>0</v>
      </c>
      <c r="J187" s="1">
        <f>[1]GMZ!J188+[1]INV!J188+[1]TEATRU!J188</f>
        <v>0</v>
      </c>
      <c r="K187" s="1">
        <f>[1]GMZ!K188+[1]INV!K188+[1]TEATRU!K188</f>
        <v>0</v>
      </c>
      <c r="L187" s="1">
        <f>[1]GMZ!L188+[1]INV!L188+[1]TEATRU!L188</f>
        <v>0</v>
      </c>
      <c r="M187" s="1">
        <f>[1]GMZ!M188+[1]INV!M188+[1]TEATRU!M188</f>
        <v>0</v>
      </c>
    </row>
    <row r="188" spans="1:13" ht="18.600000000000001" hidden="1" customHeight="1" x14ac:dyDescent="0.2">
      <c r="A188" s="27"/>
      <c r="B188" s="32" t="s">
        <v>145</v>
      </c>
      <c r="C188" s="35"/>
      <c r="D188" s="25" t="s">
        <v>146</v>
      </c>
      <c r="E188" s="1">
        <f t="shared" si="57"/>
        <v>0</v>
      </c>
      <c r="F188" s="1">
        <f>[1]GMZ!F189+[1]INV!F189+[1]TEATRU!F189</f>
        <v>0</v>
      </c>
      <c r="G188" s="1">
        <f>[1]GMZ!G189+[1]INV!G189+[1]TEATRU!G189</f>
        <v>0</v>
      </c>
      <c r="H188" s="1">
        <f>[1]GMZ!H189+[1]INV!H189+[1]TEATRU!H189</f>
        <v>0</v>
      </c>
      <c r="I188" s="1">
        <f>[1]GMZ!I189+[1]INV!I189+[1]TEATRU!I189</f>
        <v>0</v>
      </c>
      <c r="J188" s="1">
        <f>[1]GMZ!J189+[1]INV!J189+[1]TEATRU!J189</f>
        <v>0</v>
      </c>
      <c r="K188" s="1">
        <f>[1]GMZ!K189+[1]INV!K189+[1]TEATRU!K189</f>
        <v>0</v>
      </c>
      <c r="L188" s="1">
        <f>[1]GMZ!L189+[1]INV!L189+[1]TEATRU!L189</f>
        <v>0</v>
      </c>
      <c r="M188" s="1">
        <f>[1]GMZ!M189+[1]INV!M189+[1]TEATRU!M189</f>
        <v>0</v>
      </c>
    </row>
    <row r="189" spans="1:13" ht="26.25" hidden="1" customHeight="1" x14ac:dyDescent="0.2">
      <c r="A189" s="27"/>
      <c r="B189" s="78" t="s">
        <v>147</v>
      </c>
      <c r="C189" s="78"/>
      <c r="D189" s="25" t="s">
        <v>148</v>
      </c>
      <c r="E189" s="1">
        <f t="shared" si="57"/>
        <v>0</v>
      </c>
      <c r="F189" s="1">
        <f>[1]GMZ!F190+[1]INV!F190+[1]TEATRU!F190</f>
        <v>0</v>
      </c>
      <c r="G189" s="1">
        <f>[1]GMZ!G190+[1]INV!G190+[1]TEATRU!G190</f>
        <v>0</v>
      </c>
      <c r="H189" s="1">
        <f>[1]GMZ!H190+[1]INV!H190+[1]TEATRU!H190</f>
        <v>0</v>
      </c>
      <c r="I189" s="1">
        <f>[1]GMZ!I190+[1]INV!I190+[1]TEATRU!I190</f>
        <v>0</v>
      </c>
      <c r="J189" s="1">
        <f>[1]GMZ!J190+[1]INV!J190+[1]TEATRU!J190</f>
        <v>0</v>
      </c>
      <c r="K189" s="1">
        <f>[1]GMZ!K190+[1]INV!K190+[1]TEATRU!K190</f>
        <v>0</v>
      </c>
      <c r="L189" s="1">
        <f>[1]GMZ!L190+[1]INV!L190+[1]TEATRU!L190</f>
        <v>0</v>
      </c>
      <c r="M189" s="1">
        <f>[1]GMZ!M190+[1]INV!M190+[1]TEATRU!M190</f>
        <v>0</v>
      </c>
    </row>
    <row r="190" spans="1:13" ht="18.600000000000001" hidden="1" customHeight="1" x14ac:dyDescent="0.2">
      <c r="A190" s="21" t="s">
        <v>149</v>
      </c>
      <c r="B190" s="32"/>
      <c r="C190" s="26"/>
      <c r="D190" s="25" t="s">
        <v>150</v>
      </c>
      <c r="E190" s="1">
        <f t="shared" si="57"/>
        <v>0</v>
      </c>
      <c r="F190" s="1">
        <f>[1]GMZ!F191+[1]INV!F191+[1]TEATRU!F191</f>
        <v>0</v>
      </c>
      <c r="G190" s="1">
        <f>[1]GMZ!G191+[1]INV!G191+[1]TEATRU!G191</f>
        <v>0</v>
      </c>
      <c r="H190" s="1">
        <f>[1]GMZ!H191+[1]INV!H191+[1]TEATRU!H191</f>
        <v>0</v>
      </c>
      <c r="I190" s="1">
        <f>[1]GMZ!I191+[1]INV!I191+[1]TEATRU!I191</f>
        <v>0</v>
      </c>
      <c r="J190" s="1">
        <f>[1]GMZ!J191+[1]INV!J191+[1]TEATRU!J191</f>
        <v>0</v>
      </c>
      <c r="K190" s="1">
        <f>[1]GMZ!K191+[1]INV!K191+[1]TEATRU!K191</f>
        <v>0</v>
      </c>
      <c r="L190" s="1">
        <f>[1]GMZ!L191+[1]INV!L191+[1]TEATRU!L191</f>
        <v>0</v>
      </c>
      <c r="M190" s="1">
        <f>[1]GMZ!M191+[1]INV!M191+[1]TEATRU!M191</f>
        <v>0</v>
      </c>
    </row>
    <row r="191" spans="1:13" ht="18.600000000000001" hidden="1" customHeight="1" x14ac:dyDescent="0.2">
      <c r="A191" s="24" t="s">
        <v>23</v>
      </c>
      <c r="B191" s="24"/>
      <c r="C191" s="24"/>
      <c r="D191" s="25"/>
      <c r="E191" s="1">
        <f t="shared" si="57"/>
        <v>0</v>
      </c>
      <c r="F191" s="1">
        <f>[1]GMZ!F192+[1]INV!F192+[1]TEATRU!F192</f>
        <v>0</v>
      </c>
      <c r="G191" s="1">
        <f>[1]GMZ!G192+[1]INV!G192+[1]TEATRU!G192</f>
        <v>0</v>
      </c>
      <c r="H191" s="1">
        <f>[1]GMZ!H192+[1]INV!H192+[1]TEATRU!H192</f>
        <v>0</v>
      </c>
      <c r="I191" s="1">
        <f>[1]GMZ!I192+[1]INV!I192+[1]TEATRU!I192</f>
        <v>0</v>
      </c>
      <c r="J191" s="1">
        <f>[1]GMZ!J192+[1]INV!J192+[1]TEATRU!J192</f>
        <v>0</v>
      </c>
      <c r="K191" s="1">
        <f>[1]GMZ!K192+[1]INV!K192+[1]TEATRU!K192</f>
        <v>0</v>
      </c>
      <c r="L191" s="1">
        <f>[1]GMZ!L192+[1]INV!L192+[1]TEATRU!L192</f>
        <v>0</v>
      </c>
      <c r="M191" s="1">
        <f>[1]GMZ!M192+[1]INV!M192+[1]TEATRU!M192</f>
        <v>0</v>
      </c>
    </row>
    <row r="192" spans="1:13" ht="18.600000000000001" hidden="1" customHeight="1" x14ac:dyDescent="0.2">
      <c r="A192" s="27"/>
      <c r="B192" s="32" t="s">
        <v>151</v>
      </c>
      <c r="C192" s="26"/>
      <c r="D192" s="25" t="s">
        <v>152</v>
      </c>
      <c r="E192" s="1">
        <f t="shared" si="57"/>
        <v>0</v>
      </c>
      <c r="F192" s="1">
        <f>[1]GMZ!F193+[1]INV!F193+[1]TEATRU!F193</f>
        <v>0</v>
      </c>
      <c r="G192" s="1">
        <f>[1]GMZ!G193+[1]INV!G193+[1]TEATRU!G193</f>
        <v>0</v>
      </c>
      <c r="H192" s="1">
        <f>[1]GMZ!H193+[1]INV!H193+[1]TEATRU!H193</f>
        <v>0</v>
      </c>
      <c r="I192" s="1">
        <f>[1]GMZ!I193+[1]INV!I193+[1]TEATRU!I193</f>
        <v>0</v>
      </c>
      <c r="J192" s="1">
        <f>[1]GMZ!J193+[1]INV!J193+[1]TEATRU!J193</f>
        <v>0</v>
      </c>
      <c r="K192" s="1">
        <f>[1]GMZ!K193+[1]INV!K193+[1]TEATRU!K193</f>
        <v>0</v>
      </c>
      <c r="L192" s="1">
        <f>[1]GMZ!L193+[1]INV!L193+[1]TEATRU!L193</f>
        <v>0</v>
      </c>
      <c r="M192" s="1">
        <f>[1]GMZ!M193+[1]INV!M193+[1]TEATRU!M193</f>
        <v>0</v>
      </c>
    </row>
    <row r="193" spans="1:13" ht="18.600000000000001" hidden="1" customHeight="1" x14ac:dyDescent="0.2">
      <c r="A193" s="27"/>
      <c r="B193" s="32" t="s">
        <v>153</v>
      </c>
      <c r="C193" s="26"/>
      <c r="D193" s="25" t="s">
        <v>154</v>
      </c>
      <c r="E193" s="1">
        <f t="shared" si="57"/>
        <v>0</v>
      </c>
      <c r="F193" s="1">
        <f>[1]GMZ!F194+[1]INV!F194+[1]TEATRU!F194</f>
        <v>0</v>
      </c>
      <c r="G193" s="1">
        <f>[1]GMZ!G194+[1]INV!G194+[1]TEATRU!G194</f>
        <v>0</v>
      </c>
      <c r="H193" s="1">
        <f>[1]GMZ!H194+[1]INV!H194+[1]TEATRU!H194</f>
        <v>0</v>
      </c>
      <c r="I193" s="1">
        <f>[1]GMZ!I194+[1]INV!I194+[1]TEATRU!I194</f>
        <v>0</v>
      </c>
      <c r="J193" s="1">
        <f>[1]GMZ!J194+[1]INV!J194+[1]TEATRU!J194</f>
        <v>0</v>
      </c>
      <c r="K193" s="1">
        <f>[1]GMZ!K194+[1]INV!K194+[1]TEATRU!K194</f>
        <v>0</v>
      </c>
      <c r="L193" s="1">
        <f>[1]GMZ!L194+[1]INV!L194+[1]TEATRU!L194</f>
        <v>0</v>
      </c>
      <c r="M193" s="1">
        <f>[1]GMZ!M194+[1]INV!M194+[1]TEATRU!M194</f>
        <v>0</v>
      </c>
    </row>
    <row r="194" spans="1:13" ht="18.600000000000001" hidden="1" customHeight="1" x14ac:dyDescent="0.2">
      <c r="A194" s="27"/>
      <c r="B194" s="32" t="s">
        <v>155</v>
      </c>
      <c r="C194" s="26"/>
      <c r="D194" s="25" t="s">
        <v>156</v>
      </c>
      <c r="E194" s="1">
        <f t="shared" si="57"/>
        <v>0</v>
      </c>
      <c r="F194" s="1">
        <f>[1]GMZ!F195+[1]INV!F195+[1]TEATRU!F195</f>
        <v>0</v>
      </c>
      <c r="G194" s="1">
        <f>[1]GMZ!G195+[1]INV!G195+[1]TEATRU!G195</f>
        <v>0</v>
      </c>
      <c r="H194" s="1">
        <f>[1]GMZ!H195+[1]INV!H195+[1]TEATRU!H195</f>
        <v>0</v>
      </c>
      <c r="I194" s="1">
        <f>[1]GMZ!I195+[1]INV!I195+[1]TEATRU!I195</f>
        <v>0</v>
      </c>
      <c r="J194" s="1">
        <f>[1]GMZ!J195+[1]INV!J195+[1]TEATRU!J195</f>
        <v>0</v>
      </c>
      <c r="K194" s="1">
        <f>[1]GMZ!K195+[1]INV!K195+[1]TEATRU!K195</f>
        <v>0</v>
      </c>
      <c r="L194" s="1">
        <f>[1]GMZ!L195+[1]INV!L195+[1]TEATRU!L195</f>
        <v>0</v>
      </c>
      <c r="M194" s="1">
        <f>[1]GMZ!M195+[1]INV!M195+[1]TEATRU!M195</f>
        <v>0</v>
      </c>
    </row>
    <row r="195" spans="1:13" ht="18.600000000000001" hidden="1" customHeight="1" x14ac:dyDescent="0.2">
      <c r="A195" s="27"/>
      <c r="B195" s="32"/>
      <c r="C195" s="32" t="s">
        <v>157</v>
      </c>
      <c r="D195" s="25" t="s">
        <v>158</v>
      </c>
      <c r="E195" s="1">
        <f t="shared" si="57"/>
        <v>0</v>
      </c>
      <c r="F195" s="1">
        <f>[1]GMZ!F196+[1]INV!F196+[1]TEATRU!F196</f>
        <v>0</v>
      </c>
      <c r="G195" s="1">
        <f>[1]GMZ!G196+[1]INV!G196+[1]TEATRU!G196</f>
        <v>0</v>
      </c>
      <c r="H195" s="1">
        <f>[1]GMZ!H196+[1]INV!H196+[1]TEATRU!H196</f>
        <v>0</v>
      </c>
      <c r="I195" s="1">
        <f>[1]GMZ!I196+[1]INV!I196+[1]TEATRU!I196</f>
        <v>0</v>
      </c>
      <c r="J195" s="1">
        <f>[1]GMZ!J196+[1]INV!J196+[1]TEATRU!J196</f>
        <v>0</v>
      </c>
      <c r="K195" s="1">
        <f>[1]GMZ!K196+[1]INV!K196+[1]TEATRU!K196</f>
        <v>0</v>
      </c>
      <c r="L195" s="1">
        <f>[1]GMZ!L196+[1]INV!L196+[1]TEATRU!L196</f>
        <v>0</v>
      </c>
      <c r="M195" s="1">
        <f>[1]GMZ!M196+[1]INV!M196+[1]TEATRU!M196</f>
        <v>0</v>
      </c>
    </row>
    <row r="196" spans="1:13" ht="18.600000000000001" hidden="1" customHeight="1" x14ac:dyDescent="0.2">
      <c r="A196" s="27"/>
      <c r="B196" s="32"/>
      <c r="C196" s="32" t="s">
        <v>159</v>
      </c>
      <c r="D196" s="25" t="s">
        <v>160</v>
      </c>
      <c r="E196" s="1">
        <f t="shared" si="57"/>
        <v>0</v>
      </c>
      <c r="F196" s="1">
        <f>[1]GMZ!F197+[1]INV!F197+[1]TEATRU!F197</f>
        <v>0</v>
      </c>
      <c r="G196" s="1">
        <f>[1]GMZ!G197+[1]INV!G197+[1]TEATRU!G197</f>
        <v>0</v>
      </c>
      <c r="H196" s="1">
        <f>[1]GMZ!H197+[1]INV!H197+[1]TEATRU!H197</f>
        <v>0</v>
      </c>
      <c r="I196" s="1">
        <f>[1]GMZ!I197+[1]INV!I197+[1]TEATRU!I197</f>
        <v>0</v>
      </c>
      <c r="J196" s="1">
        <f>[1]GMZ!J197+[1]INV!J197+[1]TEATRU!J197</f>
        <v>0</v>
      </c>
      <c r="K196" s="1">
        <f>[1]GMZ!K197+[1]INV!K197+[1]TEATRU!K197</f>
        <v>0</v>
      </c>
      <c r="L196" s="1">
        <f>[1]GMZ!L197+[1]INV!L197+[1]TEATRU!L197</f>
        <v>0</v>
      </c>
      <c r="M196" s="1">
        <f>[1]GMZ!M197+[1]INV!M197+[1]TEATRU!M197</f>
        <v>0</v>
      </c>
    </row>
    <row r="197" spans="1:13" ht="18.600000000000001" hidden="1" customHeight="1" x14ac:dyDescent="0.2">
      <c r="A197" s="27"/>
      <c r="B197" s="32" t="s">
        <v>161</v>
      </c>
      <c r="C197" s="32"/>
      <c r="D197" s="25" t="s">
        <v>162</v>
      </c>
      <c r="E197" s="1">
        <f t="shared" si="57"/>
        <v>0</v>
      </c>
      <c r="F197" s="1">
        <f>[1]GMZ!F198+[1]INV!F198+[1]TEATRU!F198</f>
        <v>0</v>
      </c>
      <c r="G197" s="1">
        <f>[1]GMZ!G198+[1]INV!G198+[1]TEATRU!G198</f>
        <v>0</v>
      </c>
      <c r="H197" s="1">
        <f>[1]GMZ!H198+[1]INV!H198+[1]TEATRU!H198</f>
        <v>0</v>
      </c>
      <c r="I197" s="1">
        <f>[1]GMZ!I198+[1]INV!I198+[1]TEATRU!I198</f>
        <v>0</v>
      </c>
      <c r="J197" s="1">
        <f>[1]GMZ!J198+[1]INV!J198+[1]TEATRU!J198</f>
        <v>0</v>
      </c>
      <c r="K197" s="1">
        <f>[1]GMZ!K198+[1]INV!K198+[1]TEATRU!K198</f>
        <v>0</v>
      </c>
      <c r="L197" s="1">
        <f>[1]GMZ!L198+[1]INV!L198+[1]TEATRU!L198</f>
        <v>0</v>
      </c>
      <c r="M197" s="1">
        <f>[1]GMZ!M198+[1]INV!M198+[1]TEATRU!M198</f>
        <v>0</v>
      </c>
    </row>
    <row r="198" spans="1:13" ht="22.5" hidden="1" customHeight="1" x14ac:dyDescent="0.2">
      <c r="A198" s="75" t="s">
        <v>163</v>
      </c>
      <c r="B198" s="75"/>
      <c r="C198" s="75"/>
      <c r="D198" s="23" t="s">
        <v>164</v>
      </c>
      <c r="E198" s="1">
        <f t="shared" si="57"/>
        <v>0</v>
      </c>
      <c r="F198" s="1">
        <f>[1]GMZ!F199+[1]INV!F199+[1]TEATRU!F199</f>
        <v>0</v>
      </c>
      <c r="G198" s="1">
        <f>[1]GMZ!G199+[1]INV!G199+[1]TEATRU!G199</f>
        <v>0</v>
      </c>
      <c r="H198" s="1">
        <f>[1]GMZ!H199+[1]INV!H199+[1]TEATRU!H199</f>
        <v>0</v>
      </c>
      <c r="I198" s="1">
        <f>[1]GMZ!I199+[1]INV!I199+[1]TEATRU!I199</f>
        <v>0</v>
      </c>
      <c r="J198" s="1">
        <f>[1]GMZ!J199+[1]INV!J199+[1]TEATRU!J199</f>
        <v>0</v>
      </c>
      <c r="K198" s="1">
        <f>[1]GMZ!K199+[1]INV!K199+[1]TEATRU!K199</f>
        <v>0</v>
      </c>
      <c r="L198" s="1">
        <f>[1]GMZ!L199+[1]INV!L199+[1]TEATRU!L199</f>
        <v>0</v>
      </c>
      <c r="M198" s="1">
        <f>[1]GMZ!M199+[1]INV!M199+[1]TEATRU!M199</f>
        <v>0</v>
      </c>
    </row>
    <row r="199" spans="1:13" ht="23.25" hidden="1" customHeight="1" x14ac:dyDescent="0.2">
      <c r="A199" s="75" t="s">
        <v>165</v>
      </c>
      <c r="B199" s="75"/>
      <c r="C199" s="75"/>
      <c r="D199" s="23" t="s">
        <v>166</v>
      </c>
      <c r="E199" s="1">
        <f t="shared" si="57"/>
        <v>0</v>
      </c>
      <c r="F199" s="1">
        <f>[1]GMZ!F200+[1]INV!F200+[1]TEATRU!F200</f>
        <v>0</v>
      </c>
      <c r="G199" s="1">
        <f>[1]GMZ!G200+[1]INV!G200+[1]TEATRU!G200</f>
        <v>0</v>
      </c>
      <c r="H199" s="1">
        <f>[1]GMZ!H200+[1]INV!H200+[1]TEATRU!H200</f>
        <v>0</v>
      </c>
      <c r="I199" s="1">
        <f>[1]GMZ!I200+[1]INV!I200+[1]TEATRU!I200</f>
        <v>0</v>
      </c>
      <c r="J199" s="1">
        <f>[1]GMZ!J200+[1]INV!J200+[1]TEATRU!J200</f>
        <v>0</v>
      </c>
      <c r="K199" s="1">
        <f>[1]GMZ!K200+[1]INV!K200+[1]TEATRU!K200</f>
        <v>0</v>
      </c>
      <c r="L199" s="1">
        <f>[1]GMZ!L200+[1]INV!L200+[1]TEATRU!L200</f>
        <v>0</v>
      </c>
      <c r="M199" s="1">
        <f>[1]GMZ!M200+[1]INV!M200+[1]TEATRU!M200</f>
        <v>0</v>
      </c>
    </row>
    <row r="200" spans="1:13" ht="18.600000000000001" hidden="1" customHeight="1" x14ac:dyDescent="0.2">
      <c r="A200" s="24" t="s">
        <v>23</v>
      </c>
      <c r="B200" s="24"/>
      <c r="C200" s="24"/>
      <c r="D200" s="25"/>
      <c r="E200" s="1">
        <f t="shared" si="57"/>
        <v>0</v>
      </c>
      <c r="F200" s="1">
        <f>[1]GMZ!F201+[1]INV!F201+[1]TEATRU!F201</f>
        <v>0</v>
      </c>
      <c r="G200" s="1">
        <f>[1]GMZ!G201+[1]INV!G201+[1]TEATRU!G201</f>
        <v>0</v>
      </c>
      <c r="H200" s="1">
        <f>[1]GMZ!H201+[1]INV!H201+[1]TEATRU!H201</f>
        <v>0</v>
      </c>
      <c r="I200" s="1">
        <f>[1]GMZ!I201+[1]INV!I201+[1]TEATRU!I201</f>
        <v>0</v>
      </c>
      <c r="J200" s="1">
        <f>[1]GMZ!J201+[1]INV!J201+[1]TEATRU!J201</f>
        <v>0</v>
      </c>
      <c r="K200" s="1">
        <f>[1]GMZ!K201+[1]INV!K201+[1]TEATRU!K201</f>
        <v>0</v>
      </c>
      <c r="L200" s="1">
        <f>[1]GMZ!L201+[1]INV!L201+[1]TEATRU!L201</f>
        <v>0</v>
      </c>
      <c r="M200" s="1">
        <f>[1]GMZ!M201+[1]INV!M201+[1]TEATRU!M201</f>
        <v>0</v>
      </c>
    </row>
    <row r="201" spans="1:13" ht="18.600000000000001" hidden="1" customHeight="1" x14ac:dyDescent="0.2">
      <c r="A201" s="27"/>
      <c r="B201" s="32" t="s">
        <v>167</v>
      </c>
      <c r="C201" s="27"/>
      <c r="D201" s="25" t="s">
        <v>168</v>
      </c>
      <c r="E201" s="1">
        <f t="shared" si="57"/>
        <v>0</v>
      </c>
      <c r="F201" s="1">
        <f>[1]GMZ!F202+[1]INV!F202+[1]TEATRU!F202</f>
        <v>0</v>
      </c>
      <c r="G201" s="1">
        <f>[1]GMZ!G202+[1]INV!G202+[1]TEATRU!G202</f>
        <v>0</v>
      </c>
      <c r="H201" s="1">
        <f>[1]GMZ!H202+[1]INV!H202+[1]TEATRU!H202</f>
        <v>0</v>
      </c>
      <c r="I201" s="1">
        <f>[1]GMZ!I202+[1]INV!I202+[1]TEATRU!I202</f>
        <v>0</v>
      </c>
      <c r="J201" s="1">
        <f>[1]GMZ!J202+[1]INV!J202+[1]TEATRU!J202</f>
        <v>0</v>
      </c>
      <c r="K201" s="1">
        <f>[1]GMZ!K202+[1]INV!K202+[1]TEATRU!K202</f>
        <v>0</v>
      </c>
      <c r="L201" s="1">
        <f>[1]GMZ!L202+[1]INV!L202+[1]TEATRU!L202</f>
        <v>0</v>
      </c>
      <c r="M201" s="1">
        <f>[1]GMZ!M202+[1]INV!M202+[1]TEATRU!M202</f>
        <v>0</v>
      </c>
    </row>
    <row r="202" spans="1:13" ht="18.600000000000001" hidden="1" customHeight="1" x14ac:dyDescent="0.2">
      <c r="A202" s="27"/>
      <c r="B202" s="32"/>
      <c r="C202" s="27" t="s">
        <v>169</v>
      </c>
      <c r="D202" s="25" t="s">
        <v>170</v>
      </c>
      <c r="E202" s="1">
        <f t="shared" si="57"/>
        <v>0</v>
      </c>
      <c r="F202" s="1">
        <f>[1]GMZ!F203+[1]INV!F203+[1]TEATRU!F203</f>
        <v>0</v>
      </c>
      <c r="G202" s="1">
        <f>[1]GMZ!G203+[1]INV!G203+[1]TEATRU!G203</f>
        <v>0</v>
      </c>
      <c r="H202" s="1">
        <f>[1]GMZ!H203+[1]INV!H203+[1]TEATRU!H203</f>
        <v>0</v>
      </c>
      <c r="I202" s="1">
        <f>[1]GMZ!I203+[1]INV!I203+[1]TEATRU!I203</f>
        <v>0</v>
      </c>
      <c r="J202" s="1">
        <f>[1]GMZ!J203+[1]INV!J203+[1]TEATRU!J203</f>
        <v>0</v>
      </c>
      <c r="K202" s="1">
        <f>[1]GMZ!K203+[1]INV!K203+[1]TEATRU!K203</f>
        <v>0</v>
      </c>
      <c r="L202" s="1">
        <f>[1]GMZ!L203+[1]INV!L203+[1]TEATRU!L203</f>
        <v>0</v>
      </c>
      <c r="M202" s="1">
        <f>[1]GMZ!M203+[1]INV!M203+[1]TEATRU!M203</f>
        <v>0</v>
      </c>
    </row>
    <row r="203" spans="1:13" ht="31.5" hidden="1" customHeight="1" x14ac:dyDescent="0.2">
      <c r="A203" s="75" t="s">
        <v>171</v>
      </c>
      <c r="B203" s="75"/>
      <c r="C203" s="75"/>
      <c r="D203" s="23" t="s">
        <v>172</v>
      </c>
      <c r="E203" s="1">
        <f t="shared" si="57"/>
        <v>0</v>
      </c>
      <c r="F203" s="1">
        <f>[1]GMZ!F204+[1]INV!F204+[1]TEATRU!F204</f>
        <v>0</v>
      </c>
      <c r="G203" s="1">
        <f>[1]GMZ!G204+[1]INV!G204+[1]TEATRU!G204</f>
        <v>0</v>
      </c>
      <c r="H203" s="1">
        <f>[1]GMZ!H204+[1]INV!H204+[1]TEATRU!H204</f>
        <v>0</v>
      </c>
      <c r="I203" s="1">
        <f>[1]GMZ!I204+[1]INV!I204+[1]TEATRU!I204</f>
        <v>0</v>
      </c>
      <c r="J203" s="1">
        <f>[1]GMZ!J204+[1]INV!J204+[1]TEATRU!J204</f>
        <v>0</v>
      </c>
      <c r="K203" s="1">
        <f>[1]GMZ!K204+[1]INV!K204+[1]TEATRU!K204</f>
        <v>0</v>
      </c>
      <c r="L203" s="1">
        <f>[1]GMZ!L204+[1]INV!L204+[1]TEATRU!L204</f>
        <v>0</v>
      </c>
      <c r="M203" s="1">
        <f>[1]GMZ!M204+[1]INV!M204+[1]TEATRU!M204</f>
        <v>0</v>
      </c>
    </row>
    <row r="204" spans="1:13" ht="18.600000000000001" hidden="1" customHeight="1" x14ac:dyDescent="0.2">
      <c r="A204" s="24" t="s">
        <v>23</v>
      </c>
      <c r="B204" s="24"/>
      <c r="C204" s="24"/>
      <c r="D204" s="25"/>
      <c r="E204" s="1">
        <f t="shared" ref="E204:E267" si="58">G204+H204+I204+J204</f>
        <v>0</v>
      </c>
      <c r="F204" s="1">
        <f>[1]GMZ!F205+[1]INV!F205+[1]TEATRU!F205</f>
        <v>0</v>
      </c>
      <c r="G204" s="1">
        <f>[1]GMZ!G205+[1]INV!G205+[1]TEATRU!G205</f>
        <v>0</v>
      </c>
      <c r="H204" s="1">
        <f>[1]GMZ!H205+[1]INV!H205+[1]TEATRU!H205</f>
        <v>0</v>
      </c>
      <c r="I204" s="1">
        <f>[1]GMZ!I205+[1]INV!I205+[1]TEATRU!I205</f>
        <v>0</v>
      </c>
      <c r="J204" s="1">
        <f>[1]GMZ!J205+[1]INV!J205+[1]TEATRU!J205</f>
        <v>0</v>
      </c>
      <c r="K204" s="1">
        <f>[1]GMZ!K205+[1]INV!K205+[1]TEATRU!K205</f>
        <v>0</v>
      </c>
      <c r="L204" s="1">
        <f>[1]GMZ!L205+[1]INV!L205+[1]TEATRU!L205</f>
        <v>0</v>
      </c>
      <c r="M204" s="1">
        <f>[1]GMZ!M205+[1]INV!M205+[1]TEATRU!M205</f>
        <v>0</v>
      </c>
    </row>
    <row r="205" spans="1:13" ht="18.600000000000001" hidden="1" customHeight="1" x14ac:dyDescent="0.2">
      <c r="A205" s="24"/>
      <c r="B205" s="37" t="s">
        <v>173</v>
      </c>
      <c r="C205" s="24"/>
      <c r="D205" s="25" t="s">
        <v>174</v>
      </c>
      <c r="E205" s="1">
        <f t="shared" si="58"/>
        <v>0</v>
      </c>
      <c r="F205" s="1">
        <f>[1]GMZ!F206+[1]INV!F206+[1]TEATRU!F206</f>
        <v>0</v>
      </c>
      <c r="G205" s="1">
        <f>[1]GMZ!G206+[1]INV!G206+[1]TEATRU!G206</f>
        <v>0</v>
      </c>
      <c r="H205" s="1">
        <f>[1]GMZ!H206+[1]INV!H206+[1]TEATRU!H206</f>
        <v>0</v>
      </c>
      <c r="I205" s="1">
        <f>[1]GMZ!I206+[1]INV!I206+[1]TEATRU!I206</f>
        <v>0</v>
      </c>
      <c r="J205" s="1">
        <f>[1]GMZ!J206+[1]INV!J206+[1]TEATRU!J206</f>
        <v>0</v>
      </c>
      <c r="K205" s="1">
        <f>[1]GMZ!K206+[1]INV!K206+[1]TEATRU!K206</f>
        <v>0</v>
      </c>
      <c r="L205" s="1">
        <f>[1]GMZ!L206+[1]INV!L206+[1]TEATRU!L206</f>
        <v>0</v>
      </c>
      <c r="M205" s="1">
        <f>[1]GMZ!M206+[1]INV!M206+[1]TEATRU!M206</f>
        <v>0</v>
      </c>
    </row>
    <row r="206" spans="1:13" ht="18.600000000000001" hidden="1" customHeight="1" x14ac:dyDescent="0.2">
      <c r="A206" s="24"/>
      <c r="B206" s="24"/>
      <c r="C206" s="37" t="s">
        <v>175</v>
      </c>
      <c r="D206" s="25" t="s">
        <v>176</v>
      </c>
      <c r="E206" s="1">
        <f t="shared" si="58"/>
        <v>0</v>
      </c>
      <c r="F206" s="1">
        <f>[1]GMZ!F207+[1]INV!F207+[1]TEATRU!F207</f>
        <v>0</v>
      </c>
      <c r="G206" s="1">
        <f>[1]GMZ!G207+[1]INV!G207+[1]TEATRU!G207</f>
        <v>0</v>
      </c>
      <c r="H206" s="1">
        <f>[1]GMZ!H207+[1]INV!H207+[1]TEATRU!H207</f>
        <v>0</v>
      </c>
      <c r="I206" s="1">
        <f>[1]GMZ!I207+[1]INV!I207+[1]TEATRU!I207</f>
        <v>0</v>
      </c>
      <c r="J206" s="1">
        <f>[1]GMZ!J207+[1]INV!J207+[1]TEATRU!J207</f>
        <v>0</v>
      </c>
      <c r="K206" s="1">
        <f>[1]GMZ!K207+[1]INV!K207+[1]TEATRU!K207</f>
        <v>0</v>
      </c>
      <c r="L206" s="1">
        <f>[1]GMZ!L207+[1]INV!L207+[1]TEATRU!L207</f>
        <v>0</v>
      </c>
      <c r="M206" s="1">
        <f>[1]GMZ!M207+[1]INV!M207+[1]TEATRU!M207</f>
        <v>0</v>
      </c>
    </row>
    <row r="207" spans="1:13" ht="18.600000000000001" hidden="1" customHeight="1" x14ac:dyDescent="0.2">
      <c r="A207" s="27"/>
      <c r="B207" s="27"/>
      <c r="C207" s="27" t="s">
        <v>177</v>
      </c>
      <c r="D207" s="25" t="s">
        <v>178</v>
      </c>
      <c r="E207" s="1">
        <f t="shared" si="58"/>
        <v>0</v>
      </c>
      <c r="F207" s="1">
        <f>[1]GMZ!F208+[1]INV!F208+[1]TEATRU!F208</f>
        <v>0</v>
      </c>
      <c r="G207" s="1">
        <f>[1]GMZ!G208+[1]INV!G208+[1]TEATRU!G208</f>
        <v>0</v>
      </c>
      <c r="H207" s="1">
        <f>[1]GMZ!H208+[1]INV!H208+[1]TEATRU!H208</f>
        <v>0</v>
      </c>
      <c r="I207" s="1">
        <f>[1]GMZ!I208+[1]INV!I208+[1]TEATRU!I208</f>
        <v>0</v>
      </c>
      <c r="J207" s="1">
        <f>[1]GMZ!J208+[1]INV!J208+[1]TEATRU!J208</f>
        <v>0</v>
      </c>
      <c r="K207" s="1">
        <f>[1]GMZ!K208+[1]INV!K208+[1]TEATRU!K208</f>
        <v>0</v>
      </c>
      <c r="L207" s="1">
        <f>[1]GMZ!L208+[1]INV!L208+[1]TEATRU!L208</f>
        <v>0</v>
      </c>
      <c r="M207" s="1">
        <f>[1]GMZ!M208+[1]INV!M208+[1]TEATRU!M208</f>
        <v>0</v>
      </c>
    </row>
    <row r="208" spans="1:13" ht="18.600000000000001" hidden="1" customHeight="1" x14ac:dyDescent="0.2">
      <c r="A208" s="27"/>
      <c r="B208" s="80" t="s">
        <v>179</v>
      </c>
      <c r="C208" s="80"/>
      <c r="D208" s="25" t="s">
        <v>180</v>
      </c>
      <c r="E208" s="1">
        <f t="shared" si="58"/>
        <v>0</v>
      </c>
      <c r="F208" s="1">
        <f>[1]GMZ!F209+[1]INV!F209+[1]TEATRU!F209</f>
        <v>0</v>
      </c>
      <c r="G208" s="1">
        <f>[1]GMZ!G209+[1]INV!G209+[1]TEATRU!G209</f>
        <v>0</v>
      </c>
      <c r="H208" s="1">
        <f>[1]GMZ!H209+[1]INV!H209+[1]TEATRU!H209</f>
        <v>0</v>
      </c>
      <c r="I208" s="1">
        <f>[1]GMZ!I209+[1]INV!I209+[1]TEATRU!I209</f>
        <v>0</v>
      </c>
      <c r="J208" s="1">
        <f>[1]GMZ!J209+[1]INV!J209+[1]TEATRU!J209</f>
        <v>0</v>
      </c>
      <c r="K208" s="1">
        <f>[1]GMZ!K209+[1]INV!K209+[1]TEATRU!K209</f>
        <v>0</v>
      </c>
      <c r="L208" s="1">
        <f>[1]GMZ!L209+[1]INV!L209+[1]TEATRU!L209</f>
        <v>0</v>
      </c>
      <c r="M208" s="1">
        <f>[1]GMZ!M209+[1]INV!M209+[1]TEATRU!M209</f>
        <v>0</v>
      </c>
    </row>
    <row r="209" spans="1:13" s="43" customFormat="1" ht="24.75" hidden="1" customHeight="1" x14ac:dyDescent="0.25">
      <c r="A209" s="41"/>
      <c r="B209" s="79" t="s">
        <v>181</v>
      </c>
      <c r="C209" s="79"/>
      <c r="D209" s="40" t="s">
        <v>182</v>
      </c>
      <c r="E209" s="1">
        <f t="shared" si="58"/>
        <v>0</v>
      </c>
      <c r="F209" s="1">
        <f>[1]GMZ!F210+[1]INV!F210+[1]TEATRU!F210</f>
        <v>0</v>
      </c>
      <c r="G209" s="1">
        <f>[1]GMZ!G210+[1]INV!G210+[1]TEATRU!G210</f>
        <v>0</v>
      </c>
      <c r="H209" s="1">
        <f>[1]GMZ!H210+[1]INV!H210+[1]TEATRU!H210</f>
        <v>0</v>
      </c>
      <c r="I209" s="1">
        <f>[1]GMZ!I210+[1]INV!I210+[1]TEATRU!I210</f>
        <v>0</v>
      </c>
      <c r="J209" s="1">
        <f>[1]GMZ!J210+[1]INV!J210+[1]TEATRU!J210</f>
        <v>0</v>
      </c>
      <c r="K209" s="1">
        <f>[1]GMZ!K210+[1]INV!K210+[1]TEATRU!K210</f>
        <v>0</v>
      </c>
      <c r="L209" s="1">
        <f>[1]GMZ!L210+[1]INV!L210+[1]TEATRU!L210</f>
        <v>0</v>
      </c>
      <c r="M209" s="1">
        <f>[1]GMZ!M210+[1]INV!M210+[1]TEATRU!M210</f>
        <v>0</v>
      </c>
    </row>
    <row r="210" spans="1:13" ht="18.600000000000001" hidden="1" customHeight="1" x14ac:dyDescent="0.2">
      <c r="A210" s="26" t="s">
        <v>183</v>
      </c>
      <c r="B210" s="27"/>
      <c r="C210" s="26"/>
      <c r="D210" s="23" t="s">
        <v>184</v>
      </c>
      <c r="E210" s="1">
        <f t="shared" si="58"/>
        <v>0</v>
      </c>
      <c r="F210" s="1">
        <f>[1]GMZ!F211+[1]INV!F211+[1]TEATRU!F211</f>
        <v>0</v>
      </c>
      <c r="G210" s="1">
        <f>[1]GMZ!G211+[1]INV!G211+[1]TEATRU!G211</f>
        <v>0</v>
      </c>
      <c r="H210" s="1">
        <f>[1]GMZ!H211+[1]INV!H211+[1]TEATRU!H211</f>
        <v>0</v>
      </c>
      <c r="I210" s="1">
        <f>[1]GMZ!I211+[1]INV!I211+[1]TEATRU!I211</f>
        <v>0</v>
      </c>
      <c r="J210" s="1">
        <f>[1]GMZ!J211+[1]INV!J211+[1]TEATRU!J211</f>
        <v>0</v>
      </c>
      <c r="K210" s="1">
        <f>[1]GMZ!K211+[1]INV!K211+[1]TEATRU!K211</f>
        <v>0</v>
      </c>
      <c r="L210" s="1">
        <f>[1]GMZ!L211+[1]INV!L211+[1]TEATRU!L211</f>
        <v>0</v>
      </c>
      <c r="M210" s="1">
        <f>[1]GMZ!M211+[1]INV!M211+[1]TEATRU!M211</f>
        <v>0</v>
      </c>
    </row>
    <row r="211" spans="1:13" ht="18.600000000000001" hidden="1" customHeight="1" x14ac:dyDescent="0.2">
      <c r="A211" s="24" t="s">
        <v>23</v>
      </c>
      <c r="B211" s="24"/>
      <c r="C211" s="24"/>
      <c r="D211" s="25"/>
      <c r="E211" s="1">
        <f t="shared" si="58"/>
        <v>0</v>
      </c>
      <c r="F211" s="1">
        <f>[1]GMZ!F212+[1]INV!F212+[1]TEATRU!F212</f>
        <v>0</v>
      </c>
      <c r="G211" s="1">
        <f>[1]GMZ!G212+[1]INV!G212+[1]TEATRU!G212</f>
        <v>0</v>
      </c>
      <c r="H211" s="1">
        <f>[1]GMZ!H212+[1]INV!H212+[1]TEATRU!H212</f>
        <v>0</v>
      </c>
      <c r="I211" s="1">
        <f>[1]GMZ!I212+[1]INV!I212+[1]TEATRU!I212</f>
        <v>0</v>
      </c>
      <c r="J211" s="1">
        <f>[1]GMZ!J212+[1]INV!J212+[1]TEATRU!J212</f>
        <v>0</v>
      </c>
      <c r="K211" s="1">
        <f>[1]GMZ!K212+[1]INV!K212+[1]TEATRU!K212</f>
        <v>0</v>
      </c>
      <c r="L211" s="1">
        <f>[1]GMZ!L212+[1]INV!L212+[1]TEATRU!L212</f>
        <v>0</v>
      </c>
      <c r="M211" s="1">
        <f>[1]GMZ!M212+[1]INV!M212+[1]TEATRU!M212</f>
        <v>0</v>
      </c>
    </row>
    <row r="212" spans="1:13" ht="18.600000000000001" hidden="1" customHeight="1" x14ac:dyDescent="0.2">
      <c r="A212" s="44"/>
      <c r="B212" s="32" t="s">
        <v>185</v>
      </c>
      <c r="C212" s="45"/>
      <c r="D212" s="25" t="s">
        <v>186</v>
      </c>
      <c r="E212" s="1">
        <f t="shared" si="58"/>
        <v>0</v>
      </c>
      <c r="F212" s="1">
        <f>[1]GMZ!F213+[1]INV!F213+[1]TEATRU!F213</f>
        <v>0</v>
      </c>
      <c r="G212" s="1">
        <f>[1]GMZ!G213+[1]INV!G213+[1]TEATRU!G213</f>
        <v>0</v>
      </c>
      <c r="H212" s="1">
        <f>[1]GMZ!H213+[1]INV!H213+[1]TEATRU!H213</f>
        <v>0</v>
      </c>
      <c r="I212" s="1">
        <f>[1]GMZ!I213+[1]INV!I213+[1]TEATRU!I213</f>
        <v>0</v>
      </c>
      <c r="J212" s="1">
        <f>[1]GMZ!J213+[1]INV!J213+[1]TEATRU!J213</f>
        <v>0</v>
      </c>
      <c r="K212" s="1">
        <f>[1]GMZ!K213+[1]INV!K213+[1]TEATRU!K213</f>
        <v>0</v>
      </c>
      <c r="L212" s="1">
        <f>[1]GMZ!L213+[1]INV!L213+[1]TEATRU!L213</f>
        <v>0</v>
      </c>
      <c r="M212" s="1">
        <f>[1]GMZ!M213+[1]INV!M213+[1]TEATRU!M213</f>
        <v>0</v>
      </c>
    </row>
    <row r="213" spans="1:13" ht="18.600000000000001" hidden="1" customHeight="1" x14ac:dyDescent="0.2">
      <c r="A213" s="26" t="s">
        <v>187</v>
      </c>
      <c r="B213" s="27"/>
      <c r="C213" s="27"/>
      <c r="D213" s="23" t="s">
        <v>188</v>
      </c>
      <c r="E213" s="1">
        <f t="shared" si="58"/>
        <v>0</v>
      </c>
      <c r="F213" s="1">
        <f>[1]GMZ!F214+[1]INV!F214+[1]TEATRU!F214</f>
        <v>0</v>
      </c>
      <c r="G213" s="1">
        <f>[1]GMZ!G214+[1]INV!G214+[1]TEATRU!G214</f>
        <v>0</v>
      </c>
      <c r="H213" s="1">
        <f>[1]GMZ!H214+[1]INV!H214+[1]TEATRU!H214</f>
        <v>0</v>
      </c>
      <c r="I213" s="1">
        <f>[1]GMZ!I214+[1]INV!I214+[1]TEATRU!I214</f>
        <v>0</v>
      </c>
      <c r="J213" s="1">
        <f>[1]GMZ!J214+[1]INV!J214+[1]TEATRU!J214</f>
        <v>0</v>
      </c>
      <c r="K213" s="1">
        <f>[1]GMZ!K214+[1]INV!K214+[1]TEATRU!K214</f>
        <v>0</v>
      </c>
      <c r="L213" s="1">
        <f>[1]GMZ!L214+[1]INV!L214+[1]TEATRU!L214</f>
        <v>0</v>
      </c>
      <c r="M213" s="1">
        <f>[1]GMZ!M214+[1]INV!M214+[1]TEATRU!M214</f>
        <v>0</v>
      </c>
    </row>
    <row r="214" spans="1:13" ht="18.600000000000001" hidden="1" customHeight="1" x14ac:dyDescent="0.2">
      <c r="A214" s="24" t="s">
        <v>23</v>
      </c>
      <c r="B214" s="24"/>
      <c r="C214" s="24"/>
      <c r="D214" s="25"/>
      <c r="E214" s="1">
        <f t="shared" si="58"/>
        <v>0</v>
      </c>
      <c r="F214" s="1">
        <f>[1]GMZ!F215+[1]INV!F215+[1]TEATRU!F215</f>
        <v>0</v>
      </c>
      <c r="G214" s="1">
        <f>[1]GMZ!G215+[1]INV!G215+[1]TEATRU!G215</f>
        <v>0</v>
      </c>
      <c r="H214" s="1">
        <f>[1]GMZ!H215+[1]INV!H215+[1]TEATRU!H215</f>
        <v>0</v>
      </c>
      <c r="I214" s="1">
        <f>[1]GMZ!I215+[1]INV!I215+[1]TEATRU!I215</f>
        <v>0</v>
      </c>
      <c r="J214" s="1">
        <f>[1]GMZ!J215+[1]INV!J215+[1]TEATRU!J215</f>
        <v>0</v>
      </c>
      <c r="K214" s="1">
        <f>[1]GMZ!K215+[1]INV!K215+[1]TEATRU!K215</f>
        <v>0</v>
      </c>
      <c r="L214" s="1">
        <f>[1]GMZ!L215+[1]INV!L215+[1]TEATRU!L215</f>
        <v>0</v>
      </c>
      <c r="M214" s="1">
        <f>[1]GMZ!M215+[1]INV!M215+[1]TEATRU!M215</f>
        <v>0</v>
      </c>
    </row>
    <row r="215" spans="1:13" ht="18.600000000000001" hidden="1" customHeight="1" x14ac:dyDescent="0.2">
      <c r="A215" s="26"/>
      <c r="B215" s="27" t="s">
        <v>189</v>
      </c>
      <c r="C215" s="27"/>
      <c r="D215" s="25" t="s">
        <v>190</v>
      </c>
      <c r="E215" s="1">
        <f t="shared" si="58"/>
        <v>0</v>
      </c>
      <c r="F215" s="1">
        <f>[1]GMZ!F216+[1]INV!F216+[1]TEATRU!F216</f>
        <v>0</v>
      </c>
      <c r="G215" s="1">
        <f>[1]GMZ!G216+[1]INV!G216+[1]TEATRU!G216</f>
        <v>0</v>
      </c>
      <c r="H215" s="1">
        <f>[1]GMZ!H216+[1]INV!H216+[1]TEATRU!H216</f>
        <v>0</v>
      </c>
      <c r="I215" s="1">
        <f>[1]GMZ!I216+[1]INV!I216+[1]TEATRU!I216</f>
        <v>0</v>
      </c>
      <c r="J215" s="1">
        <f>[1]GMZ!J216+[1]INV!J216+[1]TEATRU!J216</f>
        <v>0</v>
      </c>
      <c r="K215" s="1">
        <f>[1]GMZ!K216+[1]INV!K216+[1]TEATRU!K216</f>
        <v>0</v>
      </c>
      <c r="L215" s="1">
        <f>[1]GMZ!L216+[1]INV!L216+[1]TEATRU!L216</f>
        <v>0</v>
      </c>
      <c r="M215" s="1">
        <f>[1]GMZ!M216+[1]INV!M216+[1]TEATRU!M216</f>
        <v>0</v>
      </c>
    </row>
    <row r="216" spans="1:13" ht="18.600000000000001" hidden="1" customHeight="1" x14ac:dyDescent="0.2">
      <c r="A216" s="28" t="s">
        <v>191</v>
      </c>
      <c r="B216" s="46"/>
      <c r="C216" s="46"/>
      <c r="D216" s="23" t="s">
        <v>192</v>
      </c>
      <c r="E216" s="1">
        <f t="shared" si="58"/>
        <v>0</v>
      </c>
      <c r="F216" s="1">
        <f>[1]GMZ!F217+[1]INV!F217+[1]TEATRU!F217</f>
        <v>0</v>
      </c>
      <c r="G216" s="1">
        <f>[1]GMZ!G217+[1]INV!G217+[1]TEATRU!G217</f>
        <v>0</v>
      </c>
      <c r="H216" s="1">
        <f>[1]GMZ!H217+[1]INV!H217+[1]TEATRU!H217</f>
        <v>0</v>
      </c>
      <c r="I216" s="1">
        <f>[1]GMZ!I217+[1]INV!I217+[1]TEATRU!I217</f>
        <v>0</v>
      </c>
      <c r="J216" s="1">
        <f>[1]GMZ!J217+[1]INV!J217+[1]TEATRU!J217</f>
        <v>0</v>
      </c>
      <c r="K216" s="1">
        <f>[1]GMZ!K217+[1]INV!K217+[1]TEATRU!K217</f>
        <v>0</v>
      </c>
      <c r="L216" s="1">
        <f>[1]GMZ!L217+[1]INV!L217+[1]TEATRU!L217</f>
        <v>0</v>
      </c>
      <c r="M216" s="1">
        <f>[1]GMZ!M217+[1]INV!M217+[1]TEATRU!M217</f>
        <v>0</v>
      </c>
    </row>
    <row r="217" spans="1:13" ht="18.600000000000001" customHeight="1" x14ac:dyDescent="0.2">
      <c r="A217" s="37" t="s">
        <v>205</v>
      </c>
      <c r="B217" s="47"/>
      <c r="C217" s="47"/>
      <c r="D217" s="25" t="s">
        <v>194</v>
      </c>
      <c r="E217" s="1">
        <f t="shared" si="58"/>
        <v>-344224</v>
      </c>
      <c r="F217" s="1">
        <f>[1]GMZ!F218+[1]INV!F218+[1]TEATRU!F218</f>
        <v>0</v>
      </c>
      <c r="G217" s="1">
        <f>[1]GMZ!G218+[1]INV!G218+[1]TEATRU!G218</f>
        <v>-344224</v>
      </c>
      <c r="H217" s="1">
        <f>[1]GMZ!H218+[1]INV!H218+[1]TEATRU!H218</f>
        <v>0</v>
      </c>
      <c r="I217" s="1">
        <f>[1]GMZ!I218+[1]INV!I218+[1]TEATRU!I218</f>
        <v>0</v>
      </c>
      <c r="J217" s="1">
        <f>[1]GMZ!J218+[1]INV!J218+[1]TEATRU!J218</f>
        <v>0</v>
      </c>
      <c r="K217" s="1">
        <f>[1]GMZ!K218+[1]INV!K218+[1]TEATRU!K218</f>
        <v>0</v>
      </c>
      <c r="L217" s="1">
        <f>[1]GMZ!L218+[1]INV!L218+[1]TEATRU!L218</f>
        <v>0</v>
      </c>
      <c r="M217" s="1">
        <f>[1]GMZ!M218+[1]INV!M218+[1]TEATRU!M218</f>
        <v>0</v>
      </c>
    </row>
    <row r="218" spans="1:13" s="43" customFormat="1" ht="18" customHeight="1" x14ac:dyDescent="0.25">
      <c r="A218" s="42"/>
      <c r="B218" s="81" t="s">
        <v>195</v>
      </c>
      <c r="C218" s="81"/>
      <c r="D218" s="42" t="s">
        <v>196</v>
      </c>
      <c r="E218" s="1">
        <f t="shared" si="58"/>
        <v>-344224</v>
      </c>
      <c r="F218" s="1">
        <f>[1]GMZ!F219+[1]INV!F219+[1]TEATRU!F219</f>
        <v>0</v>
      </c>
      <c r="G218" s="1">
        <f>[1]GMZ!G219+[1]INV!G219+[1]TEATRU!G219</f>
        <v>-344224</v>
      </c>
      <c r="H218" s="1">
        <f>[1]GMZ!H219+[1]INV!H219+[1]TEATRU!H219</f>
        <v>0</v>
      </c>
      <c r="I218" s="1">
        <f>[1]GMZ!I219+[1]INV!I219+[1]TEATRU!I219</f>
        <v>0</v>
      </c>
      <c r="J218" s="1">
        <f>[1]GMZ!J219+[1]INV!J219+[1]TEATRU!J219</f>
        <v>0</v>
      </c>
      <c r="K218" s="1">
        <f>[1]GMZ!K219+[1]INV!K219+[1]TEATRU!K219</f>
        <v>0</v>
      </c>
      <c r="L218" s="1">
        <f>[1]GMZ!L219+[1]INV!L219+[1]TEATRU!L219</f>
        <v>0</v>
      </c>
      <c r="M218" s="1">
        <f>[1]GMZ!M219+[1]INV!M219+[1]TEATRU!M219</f>
        <v>0</v>
      </c>
    </row>
    <row r="219" spans="1:13" ht="18.600000000000001" customHeight="1" x14ac:dyDescent="0.2">
      <c r="A219" s="48" t="s">
        <v>222</v>
      </c>
      <c r="B219" s="48"/>
      <c r="C219" s="48"/>
      <c r="D219" s="25" t="s">
        <v>199</v>
      </c>
      <c r="E219" s="1">
        <f t="shared" si="58"/>
        <v>344224</v>
      </c>
      <c r="F219" s="1">
        <f>[1]GMZ!F220+[1]INV!F220+[1]TEATRU!F220</f>
        <v>0</v>
      </c>
      <c r="G219" s="1">
        <f>[1]GMZ!G220+[1]INV!G220+[1]TEATRU!G220</f>
        <v>344224</v>
      </c>
      <c r="H219" s="1">
        <f>[1]GMZ!H220+[1]INV!H220+[1]TEATRU!H220</f>
        <v>0</v>
      </c>
      <c r="I219" s="1">
        <f>[1]GMZ!I220+[1]INV!I220+[1]TEATRU!I220</f>
        <v>0</v>
      </c>
      <c r="J219" s="1">
        <f>[1]GMZ!J220+[1]INV!J220+[1]TEATRU!J220</f>
        <v>0</v>
      </c>
      <c r="K219" s="1">
        <f>[1]GMZ!K220+[1]INV!K220+[1]TEATRU!K220</f>
        <v>0</v>
      </c>
      <c r="L219" s="1">
        <f>[1]GMZ!L220+[1]INV!L220+[1]TEATRU!L220</f>
        <v>0</v>
      </c>
      <c r="M219" s="1">
        <f>[1]GMZ!M220+[1]INV!M220+[1]TEATRU!M220</f>
        <v>0</v>
      </c>
    </row>
    <row r="220" spans="1:13" s="43" customFormat="1" ht="18" customHeight="1" x14ac:dyDescent="0.25">
      <c r="A220" s="41"/>
      <c r="B220" s="79" t="s">
        <v>200</v>
      </c>
      <c r="C220" s="79"/>
      <c r="D220" s="42" t="s">
        <v>201</v>
      </c>
      <c r="E220" s="1">
        <f t="shared" si="58"/>
        <v>344224</v>
      </c>
      <c r="F220" s="1">
        <f>[1]GMZ!F221+[1]INV!F221+[1]TEATRU!F221</f>
        <v>0</v>
      </c>
      <c r="G220" s="1">
        <f>[1]GMZ!G221+[1]INV!G221+[1]TEATRU!G221</f>
        <v>344224</v>
      </c>
      <c r="H220" s="1">
        <f>[1]GMZ!H221+[1]INV!H221+[1]TEATRU!H221</f>
        <v>0</v>
      </c>
      <c r="I220" s="1">
        <f>[1]GMZ!I221+[1]INV!I221+[1]TEATRU!I221</f>
        <v>0</v>
      </c>
      <c r="J220" s="1">
        <f>[1]GMZ!J221+[1]INV!J221+[1]TEATRU!J221</f>
        <v>0</v>
      </c>
      <c r="K220" s="1">
        <f>[1]GMZ!K221+[1]INV!K221+[1]TEATRU!K221</f>
        <v>0</v>
      </c>
      <c r="L220" s="1">
        <f>[1]GMZ!L221+[1]INV!L221+[1]TEATRU!L221</f>
        <v>0</v>
      </c>
      <c r="M220" s="1">
        <f>[1]GMZ!M221+[1]INV!M221+[1]TEATRU!M221</f>
        <v>0</v>
      </c>
    </row>
    <row r="221" spans="1:13" ht="39" customHeight="1" x14ac:dyDescent="0.2">
      <c r="A221" s="72" t="s">
        <v>206</v>
      </c>
      <c r="B221" s="72"/>
      <c r="C221" s="72"/>
      <c r="D221" s="19" t="s">
        <v>18</v>
      </c>
      <c r="E221" s="1">
        <f t="shared" si="58"/>
        <v>166300</v>
      </c>
      <c r="F221" s="1">
        <f>[1]GMZ!F222+[1]INV!F222+[1]TEATRU!F222</f>
        <v>0</v>
      </c>
      <c r="G221" s="1">
        <f>[1]GMZ!G222+[1]INV!G222+[1]TEATRU!G222</f>
        <v>86641</v>
      </c>
      <c r="H221" s="1">
        <f>[1]GMZ!H222+[1]INV!H222+[1]TEATRU!H222</f>
        <v>68000</v>
      </c>
      <c r="I221" s="1">
        <f>[1]GMZ!I222+[1]INV!I222+[1]TEATRU!I222</f>
        <v>7000</v>
      </c>
      <c r="J221" s="1">
        <f>[1]GMZ!J222+[1]INV!J222+[1]TEATRU!J222</f>
        <v>4659</v>
      </c>
      <c r="K221" s="1">
        <f>[1]GMZ!K222+[1]INV!K222+[1]TEATRU!K222</f>
        <v>271830</v>
      </c>
      <c r="L221" s="1">
        <f>[1]GMZ!L222+[1]INV!L222+[1]TEATRU!L222</f>
        <v>279013</v>
      </c>
      <c r="M221" s="1">
        <f>[1]GMZ!M222+[1]INV!M222+[1]TEATRU!M222</f>
        <v>286914</v>
      </c>
    </row>
    <row r="222" spans="1:13" ht="18.600000000000001" hidden="1" customHeight="1" x14ac:dyDescent="0.2">
      <c r="A222" s="73" t="s">
        <v>207</v>
      </c>
      <c r="B222" s="73"/>
      <c r="C222" s="73"/>
      <c r="D222" s="20" t="s">
        <v>20</v>
      </c>
      <c r="E222" s="1">
        <f t="shared" si="58"/>
        <v>0</v>
      </c>
      <c r="F222" s="1">
        <f>[1]GMZ!F223+[1]INV!F223+[1]TEATRU!F223</f>
        <v>0</v>
      </c>
      <c r="G222" s="1">
        <f>[1]GMZ!G223+[1]INV!G223+[1]TEATRU!G223</f>
        <v>0</v>
      </c>
      <c r="H222" s="1">
        <f>[1]GMZ!H223+[1]INV!H223+[1]TEATRU!H223</f>
        <v>0</v>
      </c>
      <c r="I222" s="1">
        <f>[1]GMZ!I223+[1]INV!I223+[1]TEATRU!I223</f>
        <v>0</v>
      </c>
      <c r="J222" s="1">
        <f>[1]GMZ!J223+[1]INV!J223+[1]TEATRU!J223</f>
        <v>0</v>
      </c>
      <c r="K222" s="1">
        <f>[1]GMZ!K223+[1]INV!K223+[1]TEATRU!K223</f>
        <v>0</v>
      </c>
      <c r="L222" s="1">
        <f>[1]GMZ!L223+[1]INV!L223+[1]TEATRU!L223</f>
        <v>0</v>
      </c>
      <c r="M222" s="1">
        <f>[1]GMZ!M223+[1]INV!M223+[1]TEATRU!M223</f>
        <v>0</v>
      </c>
    </row>
    <row r="223" spans="1:13" ht="18.600000000000001" hidden="1" customHeight="1" x14ac:dyDescent="0.2">
      <c r="A223" s="21" t="s">
        <v>21</v>
      </c>
      <c r="B223" s="21"/>
      <c r="C223" s="22"/>
      <c r="D223" s="23" t="s">
        <v>22</v>
      </c>
      <c r="E223" s="1">
        <f t="shared" si="58"/>
        <v>0</v>
      </c>
      <c r="F223" s="1">
        <f>[1]GMZ!F224+[1]INV!F224+[1]TEATRU!F224</f>
        <v>0</v>
      </c>
      <c r="G223" s="1">
        <f>[1]GMZ!G224+[1]INV!G224+[1]TEATRU!G224</f>
        <v>0</v>
      </c>
      <c r="H223" s="1">
        <f>[1]GMZ!H224+[1]INV!H224+[1]TEATRU!H224</f>
        <v>0</v>
      </c>
      <c r="I223" s="1">
        <f>[1]GMZ!I224+[1]INV!I224+[1]TEATRU!I224</f>
        <v>0</v>
      </c>
      <c r="J223" s="1">
        <f>[1]GMZ!J224+[1]INV!J224+[1]TEATRU!J224</f>
        <v>0</v>
      </c>
      <c r="K223" s="1">
        <f>[1]GMZ!K224+[1]INV!K224+[1]TEATRU!K224</f>
        <v>0</v>
      </c>
      <c r="L223" s="1">
        <f>[1]GMZ!L224+[1]INV!L224+[1]TEATRU!L224</f>
        <v>0</v>
      </c>
      <c r="M223" s="1">
        <f>[1]GMZ!M224+[1]INV!M224+[1]TEATRU!M224</f>
        <v>0</v>
      </c>
    </row>
    <row r="224" spans="1:13" ht="18.600000000000001" hidden="1" customHeight="1" x14ac:dyDescent="0.2">
      <c r="A224" s="24" t="s">
        <v>23</v>
      </c>
      <c r="B224" s="24"/>
      <c r="C224" s="24"/>
      <c r="D224" s="25"/>
      <c r="E224" s="1">
        <f t="shared" si="58"/>
        <v>0</v>
      </c>
      <c r="F224" s="1">
        <f>[1]GMZ!F225+[1]INV!F225+[1]TEATRU!F225</f>
        <v>0</v>
      </c>
      <c r="G224" s="1">
        <f>[1]GMZ!G225+[1]INV!G225+[1]TEATRU!G225</f>
        <v>0</v>
      </c>
      <c r="H224" s="1">
        <f>[1]GMZ!H225+[1]INV!H225+[1]TEATRU!H225</f>
        <v>0</v>
      </c>
      <c r="I224" s="1">
        <f>[1]GMZ!I225+[1]INV!I225+[1]TEATRU!I225</f>
        <v>0</v>
      </c>
      <c r="J224" s="1">
        <f>[1]GMZ!J225+[1]INV!J225+[1]TEATRU!J225</f>
        <v>0</v>
      </c>
      <c r="K224" s="1">
        <f>[1]GMZ!K225+[1]INV!K225+[1]TEATRU!K225</f>
        <v>0</v>
      </c>
      <c r="L224" s="1">
        <f>[1]GMZ!L225+[1]INV!L225+[1]TEATRU!L225</f>
        <v>0</v>
      </c>
      <c r="M224" s="1">
        <f>[1]GMZ!M225+[1]INV!M225+[1]TEATRU!M225</f>
        <v>0</v>
      </c>
    </row>
    <row r="225" spans="1:13" ht="18.600000000000001" hidden="1" customHeight="1" x14ac:dyDescent="0.2">
      <c r="A225" s="26"/>
      <c r="B225" s="27" t="s">
        <v>24</v>
      </c>
      <c r="C225" s="22"/>
      <c r="D225" s="25" t="s">
        <v>25</v>
      </c>
      <c r="E225" s="1">
        <f t="shared" si="58"/>
        <v>0</v>
      </c>
      <c r="F225" s="1">
        <f>[1]GMZ!F226+[1]INV!F226+[1]TEATRU!F226</f>
        <v>0</v>
      </c>
      <c r="G225" s="1">
        <f>[1]GMZ!G226+[1]INV!G226+[1]TEATRU!G226</f>
        <v>0</v>
      </c>
      <c r="H225" s="1">
        <f>[1]GMZ!H226+[1]INV!H226+[1]TEATRU!H226</f>
        <v>0</v>
      </c>
      <c r="I225" s="1">
        <f>[1]GMZ!I226+[1]INV!I226+[1]TEATRU!I226</f>
        <v>0</v>
      </c>
      <c r="J225" s="1">
        <f>[1]GMZ!J226+[1]INV!J226+[1]TEATRU!J226</f>
        <v>0</v>
      </c>
      <c r="K225" s="1">
        <f>[1]GMZ!K226+[1]INV!K226+[1]TEATRU!K226</f>
        <v>0</v>
      </c>
      <c r="L225" s="1">
        <f>[1]GMZ!L226+[1]INV!L226+[1]TEATRU!L226</f>
        <v>0</v>
      </c>
      <c r="M225" s="1">
        <f>[1]GMZ!M226+[1]INV!M226+[1]TEATRU!M226</f>
        <v>0</v>
      </c>
    </row>
    <row r="226" spans="1:13" ht="18.600000000000001" hidden="1" customHeight="1" x14ac:dyDescent="0.2">
      <c r="A226" s="26"/>
      <c r="B226" s="27" t="s">
        <v>26</v>
      </c>
      <c r="C226" s="22"/>
      <c r="D226" s="25" t="s">
        <v>27</v>
      </c>
      <c r="E226" s="1">
        <f t="shared" si="58"/>
        <v>0</v>
      </c>
      <c r="F226" s="1">
        <f>[1]GMZ!F227+[1]INV!F227+[1]TEATRU!F227</f>
        <v>0</v>
      </c>
      <c r="G226" s="1">
        <f>[1]GMZ!G227+[1]INV!G227+[1]TEATRU!G227</f>
        <v>0</v>
      </c>
      <c r="H226" s="1">
        <f>[1]GMZ!H227+[1]INV!H227+[1]TEATRU!H227</f>
        <v>0</v>
      </c>
      <c r="I226" s="1">
        <f>[1]GMZ!I227+[1]INV!I227+[1]TEATRU!I227</f>
        <v>0</v>
      </c>
      <c r="J226" s="1">
        <f>[1]GMZ!J227+[1]INV!J227+[1]TEATRU!J227</f>
        <v>0</v>
      </c>
      <c r="K226" s="1">
        <f>[1]GMZ!K227+[1]INV!K227+[1]TEATRU!K227</f>
        <v>0</v>
      </c>
      <c r="L226" s="1">
        <f>[1]GMZ!L227+[1]INV!L227+[1]TEATRU!L227</f>
        <v>0</v>
      </c>
      <c r="M226" s="1">
        <f>[1]GMZ!M227+[1]INV!M227+[1]TEATRU!M227</f>
        <v>0</v>
      </c>
    </row>
    <row r="227" spans="1:13" ht="25.5" hidden="1" customHeight="1" x14ac:dyDescent="0.2">
      <c r="A227" s="74" t="s">
        <v>30</v>
      </c>
      <c r="B227" s="74"/>
      <c r="C227" s="74"/>
      <c r="D227" s="23" t="s">
        <v>31</v>
      </c>
      <c r="E227" s="1">
        <f t="shared" si="58"/>
        <v>0</v>
      </c>
      <c r="F227" s="1">
        <f>[1]GMZ!F228+[1]INV!F228+[1]TEATRU!F228</f>
        <v>0</v>
      </c>
      <c r="G227" s="1">
        <f>[1]GMZ!G228+[1]INV!G228+[1]TEATRU!G228</f>
        <v>0</v>
      </c>
      <c r="H227" s="1">
        <f>[1]GMZ!H228+[1]INV!H228+[1]TEATRU!H228</f>
        <v>0</v>
      </c>
      <c r="I227" s="1">
        <f>[1]GMZ!I228+[1]INV!I228+[1]TEATRU!I228</f>
        <v>0</v>
      </c>
      <c r="J227" s="1">
        <f>[1]GMZ!J228+[1]INV!J228+[1]TEATRU!J228</f>
        <v>0</v>
      </c>
      <c r="K227" s="1">
        <f>[1]GMZ!K228+[1]INV!K228+[1]TEATRU!K228</f>
        <v>0</v>
      </c>
      <c r="L227" s="1">
        <f>[1]GMZ!L228+[1]INV!L228+[1]TEATRU!L228</f>
        <v>0</v>
      </c>
      <c r="M227" s="1">
        <f>[1]GMZ!M228+[1]INV!M228+[1]TEATRU!M228</f>
        <v>0</v>
      </c>
    </row>
    <row r="228" spans="1:13" ht="26.25" hidden="1" customHeight="1" x14ac:dyDescent="0.2">
      <c r="A228" s="82" t="s">
        <v>32</v>
      </c>
      <c r="B228" s="82"/>
      <c r="C228" s="82"/>
      <c r="D228" s="23" t="s">
        <v>33</v>
      </c>
      <c r="E228" s="1">
        <f t="shared" si="58"/>
        <v>0</v>
      </c>
      <c r="F228" s="1">
        <f>[1]GMZ!F229+[1]INV!F229+[1]TEATRU!F229</f>
        <v>0</v>
      </c>
      <c r="G228" s="1">
        <f>[1]GMZ!G229+[1]INV!G229+[1]TEATRU!G229</f>
        <v>0</v>
      </c>
      <c r="H228" s="1">
        <f>[1]GMZ!H229+[1]INV!H229+[1]TEATRU!H229</f>
        <v>0</v>
      </c>
      <c r="I228" s="1">
        <f>[1]GMZ!I229+[1]INV!I229+[1]TEATRU!I229</f>
        <v>0</v>
      </c>
      <c r="J228" s="1">
        <f>[1]GMZ!J229+[1]INV!J229+[1]TEATRU!J229</f>
        <v>0</v>
      </c>
      <c r="K228" s="1">
        <f>[1]GMZ!K229+[1]INV!K229+[1]TEATRU!K229</f>
        <v>0</v>
      </c>
      <c r="L228" s="1">
        <f>[1]GMZ!L229+[1]INV!L229+[1]TEATRU!L229</f>
        <v>0</v>
      </c>
      <c r="M228" s="1">
        <f>[1]GMZ!M229+[1]INV!M229+[1]TEATRU!M229</f>
        <v>0</v>
      </c>
    </row>
    <row r="229" spans="1:13" ht="18.600000000000001" hidden="1" customHeight="1" x14ac:dyDescent="0.2">
      <c r="A229" s="24" t="s">
        <v>23</v>
      </c>
      <c r="B229" s="24"/>
      <c r="C229" s="24"/>
      <c r="D229" s="25"/>
      <c r="E229" s="1">
        <f t="shared" si="58"/>
        <v>0</v>
      </c>
      <c r="F229" s="1">
        <f>[1]GMZ!F230+[1]INV!F230+[1]TEATRU!F230</f>
        <v>0</v>
      </c>
      <c r="G229" s="1">
        <f>[1]GMZ!G230+[1]INV!G230+[1]TEATRU!G230</f>
        <v>0</v>
      </c>
      <c r="H229" s="1">
        <f>[1]GMZ!H230+[1]INV!H230+[1]TEATRU!H230</f>
        <v>0</v>
      </c>
      <c r="I229" s="1">
        <f>[1]GMZ!I230+[1]INV!I230+[1]TEATRU!I230</f>
        <v>0</v>
      </c>
      <c r="J229" s="1">
        <f>[1]GMZ!J230+[1]INV!J230+[1]TEATRU!J230</f>
        <v>0</v>
      </c>
      <c r="K229" s="1">
        <f>[1]GMZ!K230+[1]INV!K230+[1]TEATRU!K230</f>
        <v>0</v>
      </c>
      <c r="L229" s="1">
        <f>[1]GMZ!L230+[1]INV!L230+[1]TEATRU!L230</f>
        <v>0</v>
      </c>
      <c r="M229" s="1">
        <f>[1]GMZ!M230+[1]INV!M230+[1]TEATRU!M230</f>
        <v>0</v>
      </c>
    </row>
    <row r="230" spans="1:13" ht="18.600000000000001" hidden="1" customHeight="1" x14ac:dyDescent="0.2">
      <c r="A230" s="30"/>
      <c r="B230" s="31" t="s">
        <v>34</v>
      </c>
      <c r="C230" s="22"/>
      <c r="D230" s="25" t="s">
        <v>35</v>
      </c>
      <c r="E230" s="1">
        <f t="shared" si="58"/>
        <v>0</v>
      </c>
      <c r="F230" s="1">
        <f>[1]GMZ!F231+[1]INV!F231+[1]TEATRU!F231</f>
        <v>0</v>
      </c>
      <c r="G230" s="1">
        <f>[1]GMZ!G231+[1]INV!G231+[1]TEATRU!G231</f>
        <v>0</v>
      </c>
      <c r="H230" s="1">
        <f>[1]GMZ!H231+[1]INV!H231+[1]TEATRU!H231</f>
        <v>0</v>
      </c>
      <c r="I230" s="1">
        <f>[1]GMZ!I231+[1]INV!I231+[1]TEATRU!I231</f>
        <v>0</v>
      </c>
      <c r="J230" s="1">
        <f>[1]GMZ!J231+[1]INV!J231+[1]TEATRU!J231</f>
        <v>0</v>
      </c>
      <c r="K230" s="1">
        <f>[1]GMZ!K231+[1]INV!K231+[1]TEATRU!K231</f>
        <v>0</v>
      </c>
      <c r="L230" s="1">
        <f>[1]GMZ!L231+[1]INV!L231+[1]TEATRU!L231</f>
        <v>0</v>
      </c>
      <c r="M230" s="1">
        <f>[1]GMZ!M231+[1]INV!M231+[1]TEATRU!M231</f>
        <v>0</v>
      </c>
    </row>
    <row r="231" spans="1:13" ht="18.600000000000001" hidden="1" customHeight="1" x14ac:dyDescent="0.2">
      <c r="A231" s="30"/>
      <c r="B231" s="31"/>
      <c r="C231" s="32" t="s">
        <v>36</v>
      </c>
      <c r="D231" s="25" t="s">
        <v>37</v>
      </c>
      <c r="E231" s="1">
        <f t="shared" si="58"/>
        <v>0</v>
      </c>
      <c r="F231" s="1">
        <f>[1]GMZ!F232+[1]INV!F232+[1]TEATRU!F232</f>
        <v>0</v>
      </c>
      <c r="G231" s="1">
        <f>[1]GMZ!G232+[1]INV!G232+[1]TEATRU!G232</f>
        <v>0</v>
      </c>
      <c r="H231" s="1">
        <f>[1]GMZ!H232+[1]INV!H232+[1]TEATRU!H232</f>
        <v>0</v>
      </c>
      <c r="I231" s="1">
        <f>[1]GMZ!I232+[1]INV!I232+[1]TEATRU!I232</f>
        <v>0</v>
      </c>
      <c r="J231" s="1">
        <f>[1]GMZ!J232+[1]INV!J232+[1]TEATRU!J232</f>
        <v>0</v>
      </c>
      <c r="K231" s="1">
        <f>[1]GMZ!K232+[1]INV!K232+[1]TEATRU!K232</f>
        <v>0</v>
      </c>
      <c r="L231" s="1">
        <f>[1]GMZ!L232+[1]INV!L232+[1]TEATRU!L232</f>
        <v>0</v>
      </c>
      <c r="M231" s="1">
        <f>[1]GMZ!M232+[1]INV!M232+[1]TEATRU!M232</f>
        <v>0</v>
      </c>
    </row>
    <row r="232" spans="1:13" ht="18.600000000000001" hidden="1" customHeight="1" x14ac:dyDescent="0.2">
      <c r="A232" s="30"/>
      <c r="B232" s="76" t="s">
        <v>38</v>
      </c>
      <c r="C232" s="76"/>
      <c r="D232" s="25" t="s">
        <v>39</v>
      </c>
      <c r="E232" s="1">
        <f t="shared" si="58"/>
        <v>0</v>
      </c>
      <c r="F232" s="1">
        <f>[1]GMZ!F233+[1]INV!F233+[1]TEATRU!F233</f>
        <v>0</v>
      </c>
      <c r="G232" s="1">
        <f>[1]GMZ!G233+[1]INV!G233+[1]TEATRU!G233</f>
        <v>0</v>
      </c>
      <c r="H232" s="1">
        <f>[1]GMZ!H233+[1]INV!H233+[1]TEATRU!H233</f>
        <v>0</v>
      </c>
      <c r="I232" s="1">
        <f>[1]GMZ!I233+[1]INV!I233+[1]TEATRU!I233</f>
        <v>0</v>
      </c>
      <c r="J232" s="1">
        <f>[1]GMZ!J233+[1]INV!J233+[1]TEATRU!J233</f>
        <v>0</v>
      </c>
      <c r="K232" s="1">
        <f>[1]GMZ!K233+[1]INV!K233+[1]TEATRU!K233</f>
        <v>0</v>
      </c>
      <c r="L232" s="1">
        <f>[1]GMZ!L233+[1]INV!L233+[1]TEATRU!L233</f>
        <v>0</v>
      </c>
      <c r="M232" s="1">
        <f>[1]GMZ!M233+[1]INV!M233+[1]TEATRU!M233</f>
        <v>0</v>
      </c>
    </row>
    <row r="233" spans="1:13" ht="18.600000000000001" hidden="1" customHeight="1" x14ac:dyDescent="0.2">
      <c r="A233" s="30"/>
      <c r="B233" s="31" t="s">
        <v>40</v>
      </c>
      <c r="C233" s="22"/>
      <c r="D233" s="25" t="s">
        <v>41</v>
      </c>
      <c r="E233" s="1">
        <f t="shared" si="58"/>
        <v>0</v>
      </c>
      <c r="F233" s="1">
        <f>[1]GMZ!F234+[1]INV!F234+[1]TEATRU!F234</f>
        <v>0</v>
      </c>
      <c r="G233" s="1">
        <f>[1]GMZ!G234+[1]INV!G234+[1]TEATRU!G234</f>
        <v>0</v>
      </c>
      <c r="H233" s="1">
        <f>[1]GMZ!H234+[1]INV!H234+[1]TEATRU!H234</f>
        <v>0</v>
      </c>
      <c r="I233" s="1">
        <f>[1]GMZ!I234+[1]INV!I234+[1]TEATRU!I234</f>
        <v>0</v>
      </c>
      <c r="J233" s="1">
        <f>[1]GMZ!J234+[1]INV!J234+[1]TEATRU!J234</f>
        <v>0</v>
      </c>
      <c r="K233" s="1">
        <f>[1]GMZ!K234+[1]INV!K234+[1]TEATRU!K234</f>
        <v>0</v>
      </c>
      <c r="L233" s="1">
        <f>[1]GMZ!L234+[1]INV!L234+[1]TEATRU!L234</f>
        <v>0</v>
      </c>
      <c r="M233" s="1">
        <f>[1]GMZ!M234+[1]INV!M234+[1]TEATRU!M234</f>
        <v>0</v>
      </c>
    </row>
    <row r="234" spans="1:13" ht="25.5" customHeight="1" x14ac:dyDescent="0.2">
      <c r="A234" s="77" t="s">
        <v>42</v>
      </c>
      <c r="B234" s="77"/>
      <c r="C234" s="77"/>
      <c r="D234" s="23" t="s">
        <v>43</v>
      </c>
      <c r="E234" s="1">
        <f t="shared" si="58"/>
        <v>166300</v>
      </c>
      <c r="F234" s="1">
        <f>[1]GMZ!F235+[1]INV!F235+[1]TEATRU!F235</f>
        <v>0</v>
      </c>
      <c r="G234" s="1">
        <f>[1]GMZ!G235+[1]INV!G235+[1]TEATRU!G235</f>
        <v>86641</v>
      </c>
      <c r="H234" s="1">
        <f>[1]GMZ!H235+[1]INV!H235+[1]TEATRU!H235</f>
        <v>68000</v>
      </c>
      <c r="I234" s="1">
        <f>[1]GMZ!I235+[1]INV!I235+[1]TEATRU!I235</f>
        <v>7000</v>
      </c>
      <c r="J234" s="1">
        <f>[1]GMZ!J235+[1]INV!J235+[1]TEATRU!J235</f>
        <v>4659</v>
      </c>
      <c r="K234" s="1">
        <f>[1]GMZ!K235+[1]INV!K235+[1]TEATRU!K235</f>
        <v>271830</v>
      </c>
      <c r="L234" s="1">
        <f>[1]GMZ!L235+[1]INV!L235+[1]TEATRU!L235</f>
        <v>279013</v>
      </c>
      <c r="M234" s="1">
        <f>[1]GMZ!M235+[1]INV!M235+[1]TEATRU!M235</f>
        <v>286914</v>
      </c>
    </row>
    <row r="235" spans="1:13" ht="27.6" customHeight="1" x14ac:dyDescent="0.2">
      <c r="A235" s="83" t="s">
        <v>44</v>
      </c>
      <c r="B235" s="83"/>
      <c r="C235" s="83"/>
      <c r="D235" s="33" t="s">
        <v>45</v>
      </c>
      <c r="E235" s="1">
        <f t="shared" si="58"/>
        <v>65300</v>
      </c>
      <c r="F235" s="1">
        <f>[1]GMZ!F236+[1]INV!F236+[1]TEATRU!F236</f>
        <v>0</v>
      </c>
      <c r="G235" s="1">
        <f>[1]GMZ!G236+[1]INV!G236+[1]TEATRU!G236</f>
        <v>46641</v>
      </c>
      <c r="H235" s="1">
        <f>[1]GMZ!H236+[1]INV!H236+[1]TEATRU!H236</f>
        <v>7000</v>
      </c>
      <c r="I235" s="1">
        <f>[1]GMZ!I236+[1]INV!I236+[1]TEATRU!I236</f>
        <v>7000</v>
      </c>
      <c r="J235" s="1">
        <f>[1]GMZ!J236+[1]INV!J236+[1]TEATRU!J236</f>
        <v>4659</v>
      </c>
      <c r="K235" s="1">
        <f>[1]GMZ!K236+[1]INV!K236+[1]TEATRU!K236</f>
        <v>71830</v>
      </c>
      <c r="L235" s="1">
        <f>[1]GMZ!L236+[1]INV!L236+[1]TEATRU!L236</f>
        <v>79013</v>
      </c>
      <c r="M235" s="1">
        <f>[1]GMZ!M236+[1]INV!M236+[1]TEATRU!M236</f>
        <v>86914</v>
      </c>
    </row>
    <row r="236" spans="1:13" ht="18.600000000000001" hidden="1" customHeight="1" x14ac:dyDescent="0.2">
      <c r="A236" s="24" t="s">
        <v>23</v>
      </c>
      <c r="B236" s="24"/>
      <c r="C236" s="24"/>
      <c r="D236" s="34"/>
      <c r="E236" s="1">
        <f t="shared" si="58"/>
        <v>0</v>
      </c>
      <c r="F236" s="1">
        <f>[1]GMZ!F237+[1]INV!F237+[1]TEATRU!F237</f>
        <v>0</v>
      </c>
      <c r="G236" s="1">
        <f>[1]GMZ!G237+[1]INV!G237+[1]TEATRU!G237</f>
        <v>0</v>
      </c>
      <c r="H236" s="1">
        <f>[1]GMZ!H237+[1]INV!H237+[1]TEATRU!H237</f>
        <v>0</v>
      </c>
      <c r="I236" s="1">
        <f>[1]GMZ!I237+[1]INV!I237+[1]TEATRU!I237</f>
        <v>0</v>
      </c>
      <c r="J236" s="1">
        <f>[1]GMZ!J237+[1]INV!J237+[1]TEATRU!J237</f>
        <v>0</v>
      </c>
      <c r="K236" s="1">
        <f>[1]GMZ!K237+[1]INV!K237+[1]TEATRU!K237</f>
        <v>0</v>
      </c>
      <c r="L236" s="1">
        <f>[1]GMZ!L237+[1]INV!L237+[1]TEATRU!L237</f>
        <v>0</v>
      </c>
      <c r="M236" s="1">
        <f>[1]GMZ!M237+[1]INV!M237+[1]TEATRU!M237</f>
        <v>0</v>
      </c>
    </row>
    <row r="237" spans="1:13" ht="18.600000000000001" hidden="1" customHeight="1" x14ac:dyDescent="0.2">
      <c r="A237" s="30"/>
      <c r="B237" s="32" t="s">
        <v>46</v>
      </c>
      <c r="C237" s="35"/>
      <c r="D237" s="25" t="s">
        <v>47</v>
      </c>
      <c r="E237" s="1">
        <f t="shared" si="58"/>
        <v>0</v>
      </c>
      <c r="F237" s="1">
        <f>[1]GMZ!F238+[1]INV!F238+[1]TEATRU!F238</f>
        <v>0</v>
      </c>
      <c r="G237" s="1">
        <f>[1]GMZ!G238+[1]INV!G238+[1]TEATRU!G238</f>
        <v>0</v>
      </c>
      <c r="H237" s="1">
        <f>[1]GMZ!H238+[1]INV!H238+[1]TEATRU!H238</f>
        <v>0</v>
      </c>
      <c r="I237" s="1">
        <f>[1]GMZ!I238+[1]INV!I238+[1]TEATRU!I238</f>
        <v>0</v>
      </c>
      <c r="J237" s="1">
        <f>[1]GMZ!J238+[1]INV!J238+[1]TEATRU!J238</f>
        <v>0</v>
      </c>
      <c r="K237" s="1">
        <f>[1]GMZ!K238+[1]INV!K238+[1]TEATRU!K238</f>
        <v>0</v>
      </c>
      <c r="L237" s="1">
        <f>[1]GMZ!L238+[1]INV!L238+[1]TEATRU!L238</f>
        <v>0</v>
      </c>
      <c r="M237" s="1">
        <f>[1]GMZ!M238+[1]INV!M238+[1]TEATRU!M238</f>
        <v>0</v>
      </c>
    </row>
    <row r="238" spans="1:13" ht="18.600000000000001" hidden="1" customHeight="1" x14ac:dyDescent="0.2">
      <c r="A238" s="30"/>
      <c r="B238" s="32"/>
      <c r="C238" s="32" t="s">
        <v>48</v>
      </c>
      <c r="D238" s="25" t="s">
        <v>49</v>
      </c>
      <c r="E238" s="1">
        <f t="shared" si="58"/>
        <v>0</v>
      </c>
      <c r="F238" s="1">
        <f>[1]GMZ!F239+[1]INV!F239+[1]TEATRU!F239</f>
        <v>0</v>
      </c>
      <c r="G238" s="1">
        <f>[1]GMZ!G239+[1]INV!G239+[1]TEATRU!G239</f>
        <v>0</v>
      </c>
      <c r="H238" s="1">
        <f>[1]GMZ!H239+[1]INV!H239+[1]TEATRU!H239</f>
        <v>0</v>
      </c>
      <c r="I238" s="1">
        <f>[1]GMZ!I239+[1]INV!I239+[1]TEATRU!I239</f>
        <v>0</v>
      </c>
      <c r="J238" s="1">
        <f>[1]GMZ!J239+[1]INV!J239+[1]TEATRU!J239</f>
        <v>0</v>
      </c>
      <c r="K238" s="1">
        <f>[1]GMZ!K239+[1]INV!K239+[1]TEATRU!K239</f>
        <v>0</v>
      </c>
      <c r="L238" s="1">
        <f>[1]GMZ!L239+[1]INV!L239+[1]TEATRU!L239</f>
        <v>0</v>
      </c>
      <c r="M238" s="1">
        <f>[1]GMZ!M239+[1]INV!M239+[1]TEATRU!M239</f>
        <v>0</v>
      </c>
    </row>
    <row r="239" spans="1:13" ht="18.600000000000001" hidden="1" customHeight="1" x14ac:dyDescent="0.2">
      <c r="A239" s="30"/>
      <c r="B239" s="32"/>
      <c r="C239" s="32" t="s">
        <v>50</v>
      </c>
      <c r="D239" s="25" t="s">
        <v>51</v>
      </c>
      <c r="E239" s="1">
        <f t="shared" si="58"/>
        <v>0</v>
      </c>
      <c r="F239" s="1">
        <f>[1]GMZ!F240+[1]INV!F240+[1]TEATRU!F240</f>
        <v>0</v>
      </c>
      <c r="G239" s="1">
        <f>[1]GMZ!G240+[1]INV!G240+[1]TEATRU!G240</f>
        <v>0</v>
      </c>
      <c r="H239" s="1">
        <f>[1]GMZ!H240+[1]INV!H240+[1]TEATRU!H240</f>
        <v>0</v>
      </c>
      <c r="I239" s="1">
        <f>[1]GMZ!I240+[1]INV!I240+[1]TEATRU!I240</f>
        <v>0</v>
      </c>
      <c r="J239" s="1">
        <f>[1]GMZ!J240+[1]INV!J240+[1]TEATRU!J240</f>
        <v>0</v>
      </c>
      <c r="K239" s="1">
        <f>[1]GMZ!K240+[1]INV!K240+[1]TEATRU!K240</f>
        <v>0</v>
      </c>
      <c r="L239" s="1">
        <f>[1]GMZ!L240+[1]INV!L240+[1]TEATRU!L240</f>
        <v>0</v>
      </c>
      <c r="M239" s="1">
        <f>[1]GMZ!M240+[1]INV!M240+[1]TEATRU!M240</f>
        <v>0</v>
      </c>
    </row>
    <row r="240" spans="1:13" ht="18.600000000000001" customHeight="1" x14ac:dyDescent="0.2">
      <c r="A240" s="30"/>
      <c r="B240" s="32" t="s">
        <v>52</v>
      </c>
      <c r="C240" s="26"/>
      <c r="D240" s="25" t="s">
        <v>53</v>
      </c>
      <c r="E240" s="1">
        <f t="shared" si="58"/>
        <v>65300</v>
      </c>
      <c r="F240" s="1">
        <f>[1]GMZ!F241+[1]INV!F241+[1]TEATRU!F241</f>
        <v>0</v>
      </c>
      <c r="G240" s="1">
        <f>[1]GMZ!G241+[1]INV!G241+[1]TEATRU!G241</f>
        <v>46641</v>
      </c>
      <c r="H240" s="1">
        <f>[1]GMZ!H241+[1]INV!H241+[1]TEATRU!H241</f>
        <v>7000</v>
      </c>
      <c r="I240" s="1">
        <f>[1]GMZ!I241+[1]INV!I241+[1]TEATRU!I241</f>
        <v>7000</v>
      </c>
      <c r="J240" s="1">
        <f>[1]GMZ!J241+[1]INV!J241+[1]TEATRU!J241</f>
        <v>4659</v>
      </c>
      <c r="K240" s="1">
        <f>[1]GMZ!K241+[1]INV!K241+[1]TEATRU!K241</f>
        <v>71830</v>
      </c>
      <c r="L240" s="1">
        <f>[1]GMZ!L241+[1]INV!L241+[1]TEATRU!L241</f>
        <v>79013</v>
      </c>
      <c r="M240" s="1">
        <f>[1]GMZ!M241+[1]INV!M241+[1]TEATRU!M241</f>
        <v>86914</v>
      </c>
    </row>
    <row r="241" spans="1:13" ht="18.600000000000001" customHeight="1" x14ac:dyDescent="0.2">
      <c r="A241" s="30"/>
      <c r="B241" s="32"/>
      <c r="C241" s="32" t="s">
        <v>54</v>
      </c>
      <c r="D241" s="25" t="s">
        <v>55</v>
      </c>
      <c r="E241" s="1">
        <f t="shared" si="58"/>
        <v>19000</v>
      </c>
      <c r="F241" s="1">
        <f>[1]GMZ!F242+[1]INV!F242+[1]TEATRU!F242</f>
        <v>0</v>
      </c>
      <c r="G241" s="1">
        <f>[1]GMZ!G242+[1]INV!G242+[1]TEATRU!G242</f>
        <v>19000</v>
      </c>
      <c r="H241" s="1">
        <f>[1]GMZ!H242+[1]INV!H242+[1]TEATRU!H242</f>
        <v>0</v>
      </c>
      <c r="I241" s="1">
        <f>[1]GMZ!I242+[1]INV!I242+[1]TEATRU!I242</f>
        <v>0</v>
      </c>
      <c r="J241" s="1">
        <f>[1]GMZ!J242+[1]INV!J242+[1]TEATRU!J242</f>
        <v>0</v>
      </c>
      <c r="K241" s="1">
        <f>[1]GMZ!K242+[1]INV!K242+[1]TEATRU!K242</f>
        <v>20900</v>
      </c>
      <c r="L241" s="1">
        <f>[1]GMZ!L242+[1]INV!L242+[1]TEATRU!L242</f>
        <v>22990</v>
      </c>
      <c r="M241" s="1">
        <f>[1]GMZ!M242+[1]INV!M242+[1]TEATRU!M242</f>
        <v>25289</v>
      </c>
    </row>
    <row r="242" spans="1:13" ht="18.600000000000001" customHeight="1" x14ac:dyDescent="0.2">
      <c r="A242" s="30"/>
      <c r="B242" s="32"/>
      <c r="C242" s="32" t="s">
        <v>56</v>
      </c>
      <c r="D242" s="25" t="s">
        <v>57</v>
      </c>
      <c r="E242" s="1">
        <f t="shared" si="58"/>
        <v>46300</v>
      </c>
      <c r="F242" s="1">
        <f>[1]GMZ!F243+[1]INV!F243+[1]TEATRU!F243</f>
        <v>0</v>
      </c>
      <c r="G242" s="1">
        <f>[1]GMZ!G243+[1]INV!G243+[1]TEATRU!G243</f>
        <v>27641</v>
      </c>
      <c r="H242" s="1">
        <f>[1]GMZ!H243+[1]INV!H243+[1]TEATRU!H243</f>
        <v>7000</v>
      </c>
      <c r="I242" s="1">
        <f>[1]GMZ!I243+[1]INV!I243+[1]TEATRU!I243</f>
        <v>7000</v>
      </c>
      <c r="J242" s="1">
        <f>[1]GMZ!J243+[1]INV!J243+[1]TEATRU!J243</f>
        <v>4659</v>
      </c>
      <c r="K242" s="1">
        <f>[1]GMZ!K243+[1]INV!K243+[1]TEATRU!K243</f>
        <v>50930</v>
      </c>
      <c r="L242" s="1">
        <f>[1]GMZ!L243+[1]INV!L243+[1]TEATRU!L243</f>
        <v>56023</v>
      </c>
      <c r="M242" s="1">
        <f>[1]GMZ!M243+[1]INV!M243+[1]TEATRU!M243</f>
        <v>61625</v>
      </c>
    </row>
    <row r="243" spans="1:13" ht="18.600000000000001" hidden="1" customHeight="1" x14ac:dyDescent="0.2">
      <c r="A243" s="30"/>
      <c r="B243" s="32"/>
      <c r="C243" s="27" t="s">
        <v>58</v>
      </c>
      <c r="D243" s="25" t="s">
        <v>59</v>
      </c>
      <c r="E243" s="1">
        <f t="shared" si="58"/>
        <v>0</v>
      </c>
      <c r="F243" s="1">
        <f>[1]GMZ!F244+[1]INV!F244+[1]TEATRU!F244</f>
        <v>0</v>
      </c>
      <c r="G243" s="1">
        <f>[1]GMZ!G244+[1]INV!G244+[1]TEATRU!G244</f>
        <v>0</v>
      </c>
      <c r="H243" s="1">
        <f>[1]GMZ!H244+[1]INV!H244+[1]TEATRU!H244</f>
        <v>0</v>
      </c>
      <c r="I243" s="1">
        <f>[1]GMZ!I244+[1]INV!I244+[1]TEATRU!I244</f>
        <v>0</v>
      </c>
      <c r="J243" s="1">
        <f>[1]GMZ!J244+[1]INV!J244+[1]TEATRU!J244</f>
        <v>0</v>
      </c>
      <c r="K243" s="1">
        <f>[1]GMZ!K244+[1]INV!K244+[1]TEATRU!K244</f>
        <v>0</v>
      </c>
      <c r="L243" s="1">
        <f>[1]GMZ!L244+[1]INV!L244+[1]TEATRU!L244</f>
        <v>0</v>
      </c>
      <c r="M243" s="1">
        <f>[1]GMZ!M244+[1]INV!M244+[1]TEATRU!M244</f>
        <v>0</v>
      </c>
    </row>
    <row r="244" spans="1:13" ht="18.600000000000001" hidden="1" customHeight="1" x14ac:dyDescent="0.2">
      <c r="A244" s="30"/>
      <c r="B244" s="32" t="s">
        <v>60</v>
      </c>
      <c r="C244" s="32"/>
      <c r="D244" s="25" t="s">
        <v>61</v>
      </c>
      <c r="E244" s="1">
        <f t="shared" si="58"/>
        <v>0</v>
      </c>
      <c r="F244" s="1">
        <f>[1]GMZ!F245+[1]INV!F245+[1]TEATRU!F245</f>
        <v>0</v>
      </c>
      <c r="G244" s="1">
        <f>[1]GMZ!G245+[1]INV!G245+[1]TEATRU!G245</f>
        <v>0</v>
      </c>
      <c r="H244" s="1">
        <f>[1]GMZ!H245+[1]INV!H245+[1]TEATRU!H245</f>
        <v>0</v>
      </c>
      <c r="I244" s="1">
        <f>[1]GMZ!I245+[1]INV!I245+[1]TEATRU!I245</f>
        <v>0</v>
      </c>
      <c r="J244" s="1">
        <f>[1]GMZ!J245+[1]INV!J245+[1]TEATRU!J245</f>
        <v>0</v>
      </c>
      <c r="K244" s="1">
        <f>[1]GMZ!K245+[1]INV!K245+[1]TEATRU!K245</f>
        <v>0</v>
      </c>
      <c r="L244" s="1">
        <f>[1]GMZ!L245+[1]INV!L245+[1]TEATRU!L245</f>
        <v>0</v>
      </c>
      <c r="M244" s="1">
        <f>[1]GMZ!M245+[1]INV!M245+[1]TEATRU!M245</f>
        <v>0</v>
      </c>
    </row>
    <row r="245" spans="1:13" ht="18.600000000000001" hidden="1" customHeight="1" x14ac:dyDescent="0.2">
      <c r="A245" s="30"/>
      <c r="B245" s="32" t="s">
        <v>62</v>
      </c>
      <c r="C245" s="35"/>
      <c r="D245" s="25" t="s">
        <v>63</v>
      </c>
      <c r="E245" s="1">
        <f t="shared" si="58"/>
        <v>0</v>
      </c>
      <c r="F245" s="1">
        <f>[1]GMZ!F246+[1]INV!F246+[1]TEATRU!F246</f>
        <v>0</v>
      </c>
      <c r="G245" s="1">
        <f>[1]GMZ!G246+[1]INV!G246+[1]TEATRU!G246</f>
        <v>0</v>
      </c>
      <c r="H245" s="1">
        <f>[1]GMZ!H246+[1]INV!H246+[1]TEATRU!H246</f>
        <v>0</v>
      </c>
      <c r="I245" s="1">
        <f>[1]GMZ!I246+[1]INV!I246+[1]TEATRU!I246</f>
        <v>0</v>
      </c>
      <c r="J245" s="1">
        <f>[1]GMZ!J246+[1]INV!J246+[1]TEATRU!J246</f>
        <v>0</v>
      </c>
      <c r="K245" s="1">
        <f>[1]GMZ!K246+[1]INV!K246+[1]TEATRU!K246</f>
        <v>0</v>
      </c>
      <c r="L245" s="1">
        <f>[1]GMZ!L246+[1]INV!L246+[1]TEATRU!L246</f>
        <v>0</v>
      </c>
      <c r="M245" s="1">
        <f>[1]GMZ!M246+[1]INV!M246+[1]TEATRU!M246</f>
        <v>0</v>
      </c>
    </row>
    <row r="246" spans="1:13" ht="18.600000000000001" hidden="1" customHeight="1" x14ac:dyDescent="0.2">
      <c r="A246" s="30"/>
      <c r="B246" s="32"/>
      <c r="C246" s="32" t="s">
        <v>64</v>
      </c>
      <c r="D246" s="25" t="s">
        <v>65</v>
      </c>
      <c r="E246" s="1">
        <f t="shared" si="58"/>
        <v>0</v>
      </c>
      <c r="F246" s="1">
        <f>[1]GMZ!F247+[1]INV!F247+[1]TEATRU!F247</f>
        <v>0</v>
      </c>
      <c r="G246" s="1">
        <f>[1]GMZ!G247+[1]INV!G247+[1]TEATRU!G247</f>
        <v>0</v>
      </c>
      <c r="H246" s="1">
        <f>[1]GMZ!H247+[1]INV!H247+[1]TEATRU!H247</f>
        <v>0</v>
      </c>
      <c r="I246" s="1">
        <f>[1]GMZ!I247+[1]INV!I247+[1]TEATRU!I247</f>
        <v>0</v>
      </c>
      <c r="J246" s="1">
        <f>[1]GMZ!J247+[1]INV!J247+[1]TEATRU!J247</f>
        <v>0</v>
      </c>
      <c r="K246" s="1">
        <f>[1]GMZ!K247+[1]INV!K247+[1]TEATRU!K247</f>
        <v>0</v>
      </c>
      <c r="L246" s="1">
        <f>[1]GMZ!L247+[1]INV!L247+[1]TEATRU!L247</f>
        <v>0</v>
      </c>
      <c r="M246" s="1">
        <f>[1]GMZ!M247+[1]INV!M247+[1]TEATRU!M247</f>
        <v>0</v>
      </c>
    </row>
    <row r="247" spans="1:13" ht="18.600000000000001" hidden="1" customHeight="1" x14ac:dyDescent="0.2">
      <c r="A247" s="30"/>
      <c r="B247" s="32" t="s">
        <v>66</v>
      </c>
      <c r="C247" s="32"/>
      <c r="D247" s="25" t="s">
        <v>67</v>
      </c>
      <c r="E247" s="1">
        <f t="shared" si="58"/>
        <v>0</v>
      </c>
      <c r="F247" s="1">
        <f>[1]GMZ!F248+[1]INV!F248+[1]TEATRU!F248</f>
        <v>0</v>
      </c>
      <c r="G247" s="1">
        <f>[1]GMZ!G248+[1]INV!G248+[1]TEATRU!G248</f>
        <v>0</v>
      </c>
      <c r="H247" s="1">
        <f>[1]GMZ!H248+[1]INV!H248+[1]TEATRU!H248</f>
        <v>0</v>
      </c>
      <c r="I247" s="1">
        <f>[1]GMZ!I248+[1]INV!I248+[1]TEATRU!I248</f>
        <v>0</v>
      </c>
      <c r="J247" s="1">
        <f>[1]GMZ!J248+[1]INV!J248+[1]TEATRU!J248</f>
        <v>0</v>
      </c>
      <c r="K247" s="1">
        <f>[1]GMZ!K248+[1]INV!K248+[1]TEATRU!K248</f>
        <v>0</v>
      </c>
      <c r="L247" s="1">
        <f>[1]GMZ!L248+[1]INV!L248+[1]TEATRU!L248</f>
        <v>0</v>
      </c>
      <c r="M247" s="1">
        <f>[1]GMZ!M248+[1]INV!M248+[1]TEATRU!M248</f>
        <v>0</v>
      </c>
    </row>
    <row r="248" spans="1:13" ht="18.600000000000001" hidden="1" customHeight="1" x14ac:dyDescent="0.2">
      <c r="A248" s="30"/>
      <c r="B248" s="32"/>
      <c r="C248" s="32" t="s">
        <v>68</v>
      </c>
      <c r="D248" s="25" t="s">
        <v>69</v>
      </c>
      <c r="E248" s="1">
        <f t="shared" si="58"/>
        <v>0</v>
      </c>
      <c r="F248" s="1">
        <f>[1]GMZ!F249+[1]INV!F249+[1]TEATRU!F249</f>
        <v>0</v>
      </c>
      <c r="G248" s="1">
        <f>[1]GMZ!G249+[1]INV!G249+[1]TEATRU!G249</f>
        <v>0</v>
      </c>
      <c r="H248" s="1">
        <f>[1]GMZ!H249+[1]INV!H249+[1]TEATRU!H249</f>
        <v>0</v>
      </c>
      <c r="I248" s="1">
        <f>[1]GMZ!I249+[1]INV!I249+[1]TEATRU!I249</f>
        <v>0</v>
      </c>
      <c r="J248" s="1">
        <f>[1]GMZ!J249+[1]INV!J249+[1]TEATRU!J249</f>
        <v>0</v>
      </c>
      <c r="K248" s="1">
        <f>[1]GMZ!K249+[1]INV!K249+[1]TEATRU!K249</f>
        <v>0</v>
      </c>
      <c r="L248" s="1">
        <f>[1]GMZ!L249+[1]INV!L249+[1]TEATRU!L249</f>
        <v>0</v>
      </c>
      <c r="M248" s="1">
        <f>[1]GMZ!M249+[1]INV!M249+[1]TEATRU!M249</f>
        <v>0</v>
      </c>
    </row>
    <row r="249" spans="1:13" ht="18.600000000000001" hidden="1" customHeight="1" x14ac:dyDescent="0.2">
      <c r="A249" s="30"/>
      <c r="B249" s="32"/>
      <c r="C249" s="32" t="s">
        <v>70</v>
      </c>
      <c r="D249" s="25" t="s">
        <v>71</v>
      </c>
      <c r="E249" s="1">
        <f t="shared" si="58"/>
        <v>0</v>
      </c>
      <c r="F249" s="1">
        <f>[1]GMZ!F250+[1]INV!F250+[1]TEATRU!F250</f>
        <v>0</v>
      </c>
      <c r="G249" s="1">
        <f>[1]GMZ!G250+[1]INV!G250+[1]TEATRU!G250</f>
        <v>0</v>
      </c>
      <c r="H249" s="1">
        <f>[1]GMZ!H250+[1]INV!H250+[1]TEATRU!H250</f>
        <v>0</v>
      </c>
      <c r="I249" s="1">
        <f>[1]GMZ!I250+[1]INV!I250+[1]TEATRU!I250</f>
        <v>0</v>
      </c>
      <c r="J249" s="1">
        <f>[1]GMZ!J250+[1]INV!J250+[1]TEATRU!J250</f>
        <v>0</v>
      </c>
      <c r="K249" s="1">
        <f>[1]GMZ!K250+[1]INV!K250+[1]TEATRU!K250</f>
        <v>0</v>
      </c>
      <c r="L249" s="1">
        <f>[1]GMZ!L250+[1]INV!L250+[1]TEATRU!L250</f>
        <v>0</v>
      </c>
      <c r="M249" s="1">
        <f>[1]GMZ!M250+[1]INV!M250+[1]TEATRU!M250</f>
        <v>0</v>
      </c>
    </row>
    <row r="250" spans="1:13" ht="18.600000000000001" hidden="1" customHeight="1" x14ac:dyDescent="0.2">
      <c r="A250" s="30"/>
      <c r="B250" s="27" t="s">
        <v>72</v>
      </c>
      <c r="C250" s="27"/>
      <c r="D250" s="25" t="s">
        <v>73</v>
      </c>
      <c r="E250" s="1">
        <f t="shared" si="58"/>
        <v>0</v>
      </c>
      <c r="F250" s="1">
        <f>[1]GMZ!F251+[1]INV!F251+[1]TEATRU!F251</f>
        <v>0</v>
      </c>
      <c r="G250" s="1">
        <f>[1]GMZ!G251+[1]INV!G251+[1]TEATRU!G251</f>
        <v>0</v>
      </c>
      <c r="H250" s="1">
        <f>[1]GMZ!H251+[1]INV!H251+[1]TEATRU!H251</f>
        <v>0</v>
      </c>
      <c r="I250" s="1">
        <f>[1]GMZ!I251+[1]INV!I251+[1]TEATRU!I251</f>
        <v>0</v>
      </c>
      <c r="J250" s="1">
        <f>[1]GMZ!J251+[1]INV!J251+[1]TEATRU!J251</f>
        <v>0</v>
      </c>
      <c r="K250" s="1">
        <f>[1]GMZ!K251+[1]INV!K251+[1]TEATRU!K251</f>
        <v>0</v>
      </c>
      <c r="L250" s="1">
        <f>[1]GMZ!L251+[1]INV!L251+[1]TEATRU!L251</f>
        <v>0</v>
      </c>
      <c r="M250" s="1">
        <f>[1]GMZ!M251+[1]INV!M251+[1]TEATRU!M251</f>
        <v>0</v>
      </c>
    </row>
    <row r="251" spans="1:13" ht="18.600000000000001" hidden="1" customHeight="1" x14ac:dyDescent="0.2">
      <c r="A251" s="26" t="s">
        <v>74</v>
      </c>
      <c r="B251" s="27"/>
      <c r="C251" s="36"/>
      <c r="D251" s="33" t="s">
        <v>75</v>
      </c>
      <c r="E251" s="1">
        <f t="shared" si="58"/>
        <v>0</v>
      </c>
      <c r="F251" s="1">
        <f>[1]GMZ!F252+[1]INV!F252+[1]TEATRU!F252</f>
        <v>0</v>
      </c>
      <c r="G251" s="1">
        <f>[1]GMZ!G252+[1]INV!G252+[1]TEATRU!G252</f>
        <v>0</v>
      </c>
      <c r="H251" s="1">
        <f>[1]GMZ!H252+[1]INV!H252+[1]TEATRU!H252</f>
        <v>0</v>
      </c>
      <c r="I251" s="1">
        <f>[1]GMZ!I252+[1]INV!I252+[1]TEATRU!I252</f>
        <v>0</v>
      </c>
      <c r="J251" s="1">
        <f>[1]GMZ!J252+[1]INV!J252+[1]TEATRU!J252</f>
        <v>0</v>
      </c>
      <c r="K251" s="1">
        <f>[1]GMZ!K252+[1]INV!K252+[1]TEATRU!K252</f>
        <v>0</v>
      </c>
      <c r="L251" s="1">
        <f>[1]GMZ!L252+[1]INV!L252+[1]TEATRU!L252</f>
        <v>0</v>
      </c>
      <c r="M251" s="1">
        <f>[1]GMZ!M252+[1]INV!M252+[1]TEATRU!M252</f>
        <v>0</v>
      </c>
    </row>
    <row r="252" spans="1:13" ht="18.600000000000001" hidden="1" customHeight="1" x14ac:dyDescent="0.2">
      <c r="A252" s="24" t="s">
        <v>23</v>
      </c>
      <c r="B252" s="24"/>
      <c r="C252" s="24"/>
      <c r="D252" s="34"/>
      <c r="E252" s="1">
        <f t="shared" si="58"/>
        <v>0</v>
      </c>
      <c r="F252" s="1">
        <f>[1]GMZ!F253+[1]INV!F253+[1]TEATRU!F253</f>
        <v>0</v>
      </c>
      <c r="G252" s="1">
        <f>[1]GMZ!G253+[1]INV!G253+[1]TEATRU!G253</f>
        <v>0</v>
      </c>
      <c r="H252" s="1">
        <f>[1]GMZ!H253+[1]INV!H253+[1]TEATRU!H253</f>
        <v>0</v>
      </c>
      <c r="I252" s="1">
        <f>[1]GMZ!I253+[1]INV!I253+[1]TEATRU!I253</f>
        <v>0</v>
      </c>
      <c r="J252" s="1">
        <f>[1]GMZ!J253+[1]INV!J253+[1]TEATRU!J253</f>
        <v>0</v>
      </c>
      <c r="K252" s="1">
        <f>[1]GMZ!K253+[1]INV!K253+[1]TEATRU!K253</f>
        <v>0</v>
      </c>
      <c r="L252" s="1">
        <f>[1]GMZ!L253+[1]INV!L253+[1]TEATRU!L253</f>
        <v>0</v>
      </c>
      <c r="M252" s="1">
        <f>[1]GMZ!M253+[1]INV!M253+[1]TEATRU!M253</f>
        <v>0</v>
      </c>
    </row>
    <row r="253" spans="1:13" ht="22.5" hidden="1" customHeight="1" x14ac:dyDescent="0.2">
      <c r="A253" s="24"/>
      <c r="B253" s="78" t="s">
        <v>76</v>
      </c>
      <c r="C253" s="78"/>
      <c r="D253" s="34" t="s">
        <v>77</v>
      </c>
      <c r="E253" s="1">
        <f t="shared" si="58"/>
        <v>0</v>
      </c>
      <c r="F253" s="1">
        <f>[1]GMZ!F254+[1]INV!F254+[1]TEATRU!F254</f>
        <v>0</v>
      </c>
      <c r="G253" s="1">
        <f>[1]GMZ!G254+[1]INV!G254+[1]TEATRU!G254</f>
        <v>0</v>
      </c>
      <c r="H253" s="1">
        <f>[1]GMZ!H254+[1]INV!H254+[1]TEATRU!H254</f>
        <v>0</v>
      </c>
      <c r="I253" s="1">
        <f>[1]GMZ!I254+[1]INV!I254+[1]TEATRU!I254</f>
        <v>0</v>
      </c>
      <c r="J253" s="1">
        <f>[1]GMZ!J254+[1]INV!J254+[1]TEATRU!J254</f>
        <v>0</v>
      </c>
      <c r="K253" s="1">
        <f>[1]GMZ!K254+[1]INV!K254+[1]TEATRU!K254</f>
        <v>0</v>
      </c>
      <c r="L253" s="1">
        <f>[1]GMZ!L254+[1]INV!L254+[1]TEATRU!L254</f>
        <v>0</v>
      </c>
      <c r="M253" s="1">
        <f>[1]GMZ!M254+[1]INV!M254+[1]TEATRU!M254</f>
        <v>0</v>
      </c>
    </row>
    <row r="254" spans="1:13" ht="18.600000000000001" hidden="1" customHeight="1" x14ac:dyDescent="0.2">
      <c r="A254" s="24"/>
      <c r="B254" s="24"/>
      <c r="C254" s="27" t="s">
        <v>78</v>
      </c>
      <c r="D254" s="34" t="s">
        <v>79</v>
      </c>
      <c r="E254" s="1">
        <f t="shared" si="58"/>
        <v>0</v>
      </c>
      <c r="F254" s="1">
        <f>[1]GMZ!F255+[1]INV!F255+[1]TEATRU!F255</f>
        <v>0</v>
      </c>
      <c r="G254" s="1">
        <f>[1]GMZ!G255+[1]INV!G255+[1]TEATRU!G255</f>
        <v>0</v>
      </c>
      <c r="H254" s="1">
        <f>[1]GMZ!H255+[1]INV!H255+[1]TEATRU!H255</f>
        <v>0</v>
      </c>
      <c r="I254" s="1">
        <f>[1]GMZ!I255+[1]INV!I255+[1]TEATRU!I255</f>
        <v>0</v>
      </c>
      <c r="J254" s="1">
        <f>[1]GMZ!J255+[1]INV!J255+[1]TEATRU!J255</f>
        <v>0</v>
      </c>
      <c r="K254" s="1">
        <f>[1]GMZ!K255+[1]INV!K255+[1]TEATRU!K255</f>
        <v>0</v>
      </c>
      <c r="L254" s="1">
        <f>[1]GMZ!L255+[1]INV!L255+[1]TEATRU!L255</f>
        <v>0</v>
      </c>
      <c r="M254" s="1">
        <f>[1]GMZ!M255+[1]INV!M255+[1]TEATRU!M255</f>
        <v>0</v>
      </c>
    </row>
    <row r="255" spans="1:13" ht="18.600000000000001" hidden="1" customHeight="1" x14ac:dyDescent="0.2">
      <c r="A255" s="24"/>
      <c r="B255" s="24"/>
      <c r="C255" s="27" t="s">
        <v>80</v>
      </c>
      <c r="D255" s="34" t="s">
        <v>81</v>
      </c>
      <c r="E255" s="1">
        <f t="shared" si="58"/>
        <v>0</v>
      </c>
      <c r="F255" s="1">
        <f>[1]GMZ!F256+[1]INV!F256+[1]TEATRU!F256</f>
        <v>0</v>
      </c>
      <c r="G255" s="1">
        <f>[1]GMZ!G256+[1]INV!G256+[1]TEATRU!G256</f>
        <v>0</v>
      </c>
      <c r="H255" s="1">
        <f>[1]GMZ!H256+[1]INV!H256+[1]TEATRU!H256</f>
        <v>0</v>
      </c>
      <c r="I255" s="1">
        <f>[1]GMZ!I256+[1]INV!I256+[1]TEATRU!I256</f>
        <v>0</v>
      </c>
      <c r="J255" s="1">
        <f>[1]GMZ!J256+[1]INV!J256+[1]TEATRU!J256</f>
        <v>0</v>
      </c>
      <c r="K255" s="1">
        <f>[1]GMZ!K256+[1]INV!K256+[1]TEATRU!K256</f>
        <v>0</v>
      </c>
      <c r="L255" s="1">
        <f>[1]GMZ!L256+[1]INV!L256+[1]TEATRU!L256</f>
        <v>0</v>
      </c>
      <c r="M255" s="1">
        <f>[1]GMZ!M256+[1]INV!M256+[1]TEATRU!M256</f>
        <v>0</v>
      </c>
    </row>
    <row r="256" spans="1:13" ht="18.600000000000001" hidden="1" customHeight="1" x14ac:dyDescent="0.2">
      <c r="A256" s="24"/>
      <c r="B256" s="37" t="s">
        <v>82</v>
      </c>
      <c r="C256" s="27"/>
      <c r="D256" s="34" t="s">
        <v>83</v>
      </c>
      <c r="E256" s="1">
        <f t="shared" si="58"/>
        <v>0</v>
      </c>
      <c r="F256" s="1">
        <f>[1]GMZ!F257+[1]INV!F257+[1]TEATRU!F257</f>
        <v>0</v>
      </c>
      <c r="G256" s="1">
        <f>[1]GMZ!G257+[1]INV!G257+[1]TEATRU!G257</f>
        <v>0</v>
      </c>
      <c r="H256" s="1">
        <f>[1]GMZ!H257+[1]INV!H257+[1]TEATRU!H257</f>
        <v>0</v>
      </c>
      <c r="I256" s="1">
        <f>[1]GMZ!I257+[1]INV!I257+[1]TEATRU!I257</f>
        <v>0</v>
      </c>
      <c r="J256" s="1">
        <f>[1]GMZ!J257+[1]INV!J257+[1]TEATRU!J257</f>
        <v>0</v>
      </c>
      <c r="K256" s="1">
        <f>[1]GMZ!K257+[1]INV!K257+[1]TEATRU!K257</f>
        <v>0</v>
      </c>
      <c r="L256" s="1">
        <f>[1]GMZ!L257+[1]INV!L257+[1]TEATRU!L257</f>
        <v>0</v>
      </c>
      <c r="M256" s="1">
        <f>[1]GMZ!M257+[1]INV!M257+[1]TEATRU!M257</f>
        <v>0</v>
      </c>
    </row>
    <row r="257" spans="1:13" ht="18.600000000000001" hidden="1" customHeight="1" x14ac:dyDescent="0.2">
      <c r="A257" s="30"/>
      <c r="B257" s="32" t="s">
        <v>84</v>
      </c>
      <c r="C257" s="32"/>
      <c r="D257" s="34" t="s">
        <v>85</v>
      </c>
      <c r="E257" s="1">
        <f t="shared" si="58"/>
        <v>0</v>
      </c>
      <c r="F257" s="1">
        <f>[1]GMZ!F258+[1]INV!F258+[1]TEATRU!F258</f>
        <v>0</v>
      </c>
      <c r="G257" s="1">
        <f>[1]GMZ!G258+[1]INV!G258+[1]TEATRU!G258</f>
        <v>0</v>
      </c>
      <c r="H257" s="1">
        <f>[1]GMZ!H258+[1]INV!H258+[1]TEATRU!H258</f>
        <v>0</v>
      </c>
      <c r="I257" s="1">
        <f>[1]GMZ!I258+[1]INV!I258+[1]TEATRU!I258</f>
        <v>0</v>
      </c>
      <c r="J257" s="1">
        <f>[1]GMZ!J258+[1]INV!J258+[1]TEATRU!J258</f>
        <v>0</v>
      </c>
      <c r="K257" s="1">
        <f>[1]GMZ!K258+[1]INV!K258+[1]TEATRU!K258</f>
        <v>0</v>
      </c>
      <c r="L257" s="1">
        <f>[1]GMZ!L258+[1]INV!L258+[1]TEATRU!L258</f>
        <v>0</v>
      </c>
      <c r="M257" s="1">
        <f>[1]GMZ!M258+[1]INV!M258+[1]TEATRU!M258</f>
        <v>0</v>
      </c>
    </row>
    <row r="258" spans="1:13" ht="18.600000000000001" hidden="1" customHeight="1" x14ac:dyDescent="0.2">
      <c r="A258" s="30"/>
      <c r="B258" s="32"/>
      <c r="C258" s="27" t="s">
        <v>86</v>
      </c>
      <c r="D258" s="34" t="s">
        <v>87</v>
      </c>
      <c r="E258" s="1">
        <f t="shared" si="58"/>
        <v>0</v>
      </c>
      <c r="F258" s="1">
        <f>[1]GMZ!F259+[1]INV!F259+[1]TEATRU!F259</f>
        <v>0</v>
      </c>
      <c r="G258" s="1">
        <f>[1]GMZ!G259+[1]INV!G259+[1]TEATRU!G259</f>
        <v>0</v>
      </c>
      <c r="H258" s="1">
        <f>[1]GMZ!H259+[1]INV!H259+[1]TEATRU!H259</f>
        <v>0</v>
      </c>
      <c r="I258" s="1">
        <f>[1]GMZ!I259+[1]INV!I259+[1]TEATRU!I259</f>
        <v>0</v>
      </c>
      <c r="J258" s="1">
        <f>[1]GMZ!J259+[1]INV!J259+[1]TEATRU!J259</f>
        <v>0</v>
      </c>
      <c r="K258" s="1">
        <f>[1]GMZ!K259+[1]INV!K259+[1]TEATRU!K259</f>
        <v>0</v>
      </c>
      <c r="L258" s="1">
        <f>[1]GMZ!L259+[1]INV!L259+[1]TEATRU!L259</f>
        <v>0</v>
      </c>
      <c r="M258" s="1">
        <f>[1]GMZ!M259+[1]INV!M259+[1]TEATRU!M259</f>
        <v>0</v>
      </c>
    </row>
    <row r="259" spans="1:13" ht="18.600000000000001" customHeight="1" x14ac:dyDescent="0.2">
      <c r="A259" s="26" t="s">
        <v>88</v>
      </c>
      <c r="B259" s="32"/>
      <c r="C259" s="26"/>
      <c r="D259" s="33" t="s">
        <v>89</v>
      </c>
      <c r="E259" s="1">
        <f t="shared" si="58"/>
        <v>101000</v>
      </c>
      <c r="F259" s="1">
        <f>[1]GMZ!F260+[1]INV!F260+[1]TEATRU!F260</f>
        <v>0</v>
      </c>
      <c r="G259" s="1">
        <f>[1]GMZ!G260+[1]INV!G260+[1]TEATRU!G260</f>
        <v>40000</v>
      </c>
      <c r="H259" s="1">
        <f>[1]GMZ!H260+[1]INV!H260+[1]TEATRU!H260</f>
        <v>61000</v>
      </c>
      <c r="I259" s="1">
        <f>[1]GMZ!I260+[1]INV!I260+[1]TEATRU!I260</f>
        <v>0</v>
      </c>
      <c r="J259" s="1">
        <f>[1]GMZ!J260+[1]INV!J260+[1]TEATRU!J260</f>
        <v>0</v>
      </c>
      <c r="K259" s="1">
        <f>[1]GMZ!K260+[1]INV!K260+[1]TEATRU!K260</f>
        <v>200000</v>
      </c>
      <c r="L259" s="1">
        <f>[1]GMZ!L260+[1]INV!L260+[1]TEATRU!L260</f>
        <v>200000</v>
      </c>
      <c r="M259" s="1">
        <f>[1]GMZ!M260+[1]INV!M260+[1]TEATRU!M260</f>
        <v>200000</v>
      </c>
    </row>
    <row r="260" spans="1:13" ht="18.600000000000001" customHeight="1" x14ac:dyDescent="0.2">
      <c r="A260" s="24" t="s">
        <v>23</v>
      </c>
      <c r="B260" s="24"/>
      <c r="C260" s="24"/>
      <c r="D260" s="34"/>
      <c r="E260" s="1">
        <f t="shared" si="58"/>
        <v>0</v>
      </c>
      <c r="F260" s="1">
        <f>[1]GMZ!F261+[1]INV!F261+[1]TEATRU!F261</f>
        <v>0</v>
      </c>
      <c r="G260" s="1">
        <f>[1]GMZ!G261+[1]INV!G261+[1]TEATRU!G261</f>
        <v>0</v>
      </c>
      <c r="H260" s="1">
        <f>[1]GMZ!H261+[1]INV!H261+[1]TEATRU!H261</f>
        <v>0</v>
      </c>
      <c r="I260" s="1">
        <f>[1]GMZ!I261+[1]INV!I261+[1]TEATRU!I261</f>
        <v>0</v>
      </c>
      <c r="J260" s="1">
        <f>[1]GMZ!J261+[1]INV!J261+[1]TEATRU!J261</f>
        <v>0</v>
      </c>
      <c r="K260" s="1">
        <f>[1]GMZ!K261+[1]INV!K261+[1]TEATRU!K261</f>
        <v>0</v>
      </c>
      <c r="L260" s="1">
        <f>[1]GMZ!L261+[1]INV!L261+[1]TEATRU!L261</f>
        <v>0</v>
      </c>
      <c r="M260" s="1">
        <f>[1]GMZ!M261+[1]INV!M261+[1]TEATRU!M261</f>
        <v>0</v>
      </c>
    </row>
    <row r="261" spans="1:13" ht="31.5" customHeight="1" x14ac:dyDescent="0.2">
      <c r="A261" s="27"/>
      <c r="B261" s="78" t="s">
        <v>90</v>
      </c>
      <c r="C261" s="78"/>
      <c r="D261" s="34" t="s">
        <v>91</v>
      </c>
      <c r="E261" s="1">
        <f t="shared" si="58"/>
        <v>101000</v>
      </c>
      <c r="F261" s="1">
        <f>[1]GMZ!F262+[1]INV!F262+[1]TEATRU!F262</f>
        <v>0</v>
      </c>
      <c r="G261" s="1">
        <f>[1]GMZ!G262+[1]INV!G262+[1]TEATRU!G262</f>
        <v>40000</v>
      </c>
      <c r="H261" s="1">
        <f>[1]GMZ!H262+[1]INV!H262+[1]TEATRU!H262</f>
        <v>61000</v>
      </c>
      <c r="I261" s="1">
        <f>[1]GMZ!I262+[1]INV!I262+[1]TEATRU!I262</f>
        <v>0</v>
      </c>
      <c r="J261" s="1">
        <f>[1]GMZ!J262+[1]INV!J262+[1]TEATRU!J262</f>
        <v>0</v>
      </c>
      <c r="K261" s="1">
        <f>[1]GMZ!K262+[1]INV!K262+[1]TEATRU!K262</f>
        <v>200000</v>
      </c>
      <c r="L261" s="1">
        <f>[1]GMZ!L262+[1]INV!L262+[1]TEATRU!L262</f>
        <v>200000</v>
      </c>
      <c r="M261" s="1">
        <f>[1]GMZ!M262+[1]INV!M262+[1]TEATRU!M262</f>
        <v>200000</v>
      </c>
    </row>
    <row r="262" spans="1:13" ht="18.600000000000001" customHeight="1" x14ac:dyDescent="0.2">
      <c r="A262" s="27"/>
      <c r="B262" s="32"/>
      <c r="C262" s="36" t="s">
        <v>92</v>
      </c>
      <c r="D262" s="34" t="s">
        <v>93</v>
      </c>
      <c r="E262" s="1">
        <f t="shared" si="58"/>
        <v>0</v>
      </c>
      <c r="F262" s="1">
        <f>[1]GMZ!F263+[1]INV!F263+[1]TEATRU!F263</f>
        <v>0</v>
      </c>
      <c r="G262" s="1">
        <f>[1]GMZ!G263+[1]INV!G263+[1]TEATRU!G263</f>
        <v>0</v>
      </c>
      <c r="H262" s="1">
        <f>[1]GMZ!H263+[1]INV!H263+[1]TEATRU!H263</f>
        <v>0</v>
      </c>
      <c r="I262" s="1">
        <f>[1]GMZ!I263+[1]INV!I263+[1]TEATRU!I263</f>
        <v>0</v>
      </c>
      <c r="J262" s="1">
        <f>[1]GMZ!J263+[1]INV!J263+[1]TEATRU!J263</f>
        <v>0</v>
      </c>
      <c r="K262" s="1">
        <f>[1]GMZ!K263+[1]INV!K263+[1]TEATRU!K263</f>
        <v>0</v>
      </c>
      <c r="L262" s="1">
        <f>[1]GMZ!L263+[1]INV!L263+[1]TEATRU!L263</f>
        <v>0</v>
      </c>
      <c r="M262" s="1">
        <f>[1]GMZ!M263+[1]INV!M263+[1]TEATRU!M263</f>
        <v>0</v>
      </c>
    </row>
    <row r="263" spans="1:13" ht="18.600000000000001" customHeight="1" x14ac:dyDescent="0.2">
      <c r="A263" s="27"/>
      <c r="B263" s="32"/>
      <c r="C263" s="27" t="s">
        <v>94</v>
      </c>
      <c r="D263" s="34" t="s">
        <v>95</v>
      </c>
      <c r="E263" s="1">
        <f t="shared" si="58"/>
        <v>101000</v>
      </c>
      <c r="F263" s="1">
        <f>[1]GMZ!F264+[1]INV!F264+[1]TEATRU!F264</f>
        <v>0</v>
      </c>
      <c r="G263" s="1">
        <f>[1]GMZ!G264+[1]INV!G264+[1]TEATRU!G264</f>
        <v>40000</v>
      </c>
      <c r="H263" s="1">
        <f>[1]GMZ!H264+[1]INV!H264+[1]TEATRU!H264</f>
        <v>61000</v>
      </c>
      <c r="I263" s="1">
        <f>[1]GMZ!I264+[1]INV!I264+[1]TEATRU!I264</f>
        <v>0</v>
      </c>
      <c r="J263" s="1">
        <f>[1]GMZ!J264+[1]INV!J264+[1]TEATRU!J264</f>
        <v>0</v>
      </c>
      <c r="K263" s="1">
        <f>[1]GMZ!K264+[1]INV!K264+[1]TEATRU!K264</f>
        <v>200000</v>
      </c>
      <c r="L263" s="1">
        <f>[1]GMZ!L264+[1]INV!L264+[1]TEATRU!L264</f>
        <v>200000</v>
      </c>
      <c r="M263" s="1">
        <f>[1]GMZ!M264+[1]INV!M264+[1]TEATRU!M264</f>
        <v>200000</v>
      </c>
    </row>
    <row r="264" spans="1:13" ht="18.600000000000001" hidden="1" customHeight="1" x14ac:dyDescent="0.2">
      <c r="A264" s="27"/>
      <c r="B264" s="32"/>
      <c r="C264" s="36" t="s">
        <v>96</v>
      </c>
      <c r="D264" s="34" t="s">
        <v>97</v>
      </c>
      <c r="E264" s="1">
        <f t="shared" si="58"/>
        <v>0</v>
      </c>
      <c r="F264" s="1">
        <f>[1]GMZ!F265+[1]INV!F265+[1]TEATRU!F265</f>
        <v>0</v>
      </c>
      <c r="G264" s="1">
        <f>[1]GMZ!G265+[1]INV!G265+[1]TEATRU!G265</f>
        <v>0</v>
      </c>
      <c r="H264" s="1">
        <f>[1]GMZ!H265+[1]INV!H265+[1]TEATRU!H265</f>
        <v>0</v>
      </c>
      <c r="I264" s="1">
        <f>[1]GMZ!I265+[1]INV!I265+[1]TEATRU!I265</f>
        <v>0</v>
      </c>
      <c r="J264" s="1">
        <f>[1]GMZ!J265+[1]INV!J265+[1]TEATRU!J265</f>
        <v>0</v>
      </c>
      <c r="K264" s="1">
        <f>[1]GMZ!K265+[1]INV!K265+[1]TEATRU!K265</f>
        <v>0</v>
      </c>
      <c r="L264" s="1">
        <f>[1]GMZ!L265+[1]INV!L265+[1]TEATRU!L265</f>
        <v>0</v>
      </c>
      <c r="M264" s="1">
        <f>[1]GMZ!M265+[1]INV!M265+[1]TEATRU!M265</f>
        <v>0</v>
      </c>
    </row>
    <row r="265" spans="1:13" ht="18.600000000000001" hidden="1" customHeight="1" x14ac:dyDescent="0.2">
      <c r="A265" s="27"/>
      <c r="B265" s="32"/>
      <c r="C265" s="36" t="s">
        <v>98</v>
      </c>
      <c r="D265" s="34" t="s">
        <v>99</v>
      </c>
      <c r="E265" s="1">
        <f t="shared" si="58"/>
        <v>0</v>
      </c>
      <c r="F265" s="1">
        <f>[1]GMZ!F266+[1]INV!F266+[1]TEATRU!F266</f>
        <v>0</v>
      </c>
      <c r="G265" s="1">
        <f>[1]GMZ!G266+[1]INV!G266+[1]TEATRU!G266</f>
        <v>0</v>
      </c>
      <c r="H265" s="1">
        <f>[1]GMZ!H266+[1]INV!H266+[1]TEATRU!H266</f>
        <v>0</v>
      </c>
      <c r="I265" s="1">
        <f>[1]GMZ!I266+[1]INV!I266+[1]TEATRU!I266</f>
        <v>0</v>
      </c>
      <c r="J265" s="1">
        <f>[1]GMZ!J266+[1]INV!J266+[1]TEATRU!J266</f>
        <v>0</v>
      </c>
      <c r="K265" s="1">
        <f>[1]GMZ!K266+[1]INV!K266+[1]TEATRU!K266</f>
        <v>0</v>
      </c>
      <c r="L265" s="1">
        <f>[1]GMZ!L266+[1]INV!L266+[1]TEATRU!L266</f>
        <v>0</v>
      </c>
      <c r="M265" s="1">
        <f>[1]GMZ!M266+[1]INV!M266+[1]TEATRU!M266</f>
        <v>0</v>
      </c>
    </row>
    <row r="266" spans="1:13" ht="18.600000000000001" hidden="1" customHeight="1" x14ac:dyDescent="0.2">
      <c r="A266" s="27"/>
      <c r="B266" s="32"/>
      <c r="C266" s="36" t="s">
        <v>100</v>
      </c>
      <c r="D266" s="34" t="s">
        <v>101</v>
      </c>
      <c r="E266" s="1">
        <f t="shared" si="58"/>
        <v>0</v>
      </c>
      <c r="F266" s="1">
        <f>[1]GMZ!F267+[1]INV!F267+[1]TEATRU!F267</f>
        <v>0</v>
      </c>
      <c r="G266" s="1">
        <f>[1]GMZ!G267+[1]INV!G267+[1]TEATRU!G267</f>
        <v>0</v>
      </c>
      <c r="H266" s="1">
        <f>[1]GMZ!H267+[1]INV!H267+[1]TEATRU!H267</f>
        <v>0</v>
      </c>
      <c r="I266" s="1">
        <f>[1]GMZ!I267+[1]INV!I267+[1]TEATRU!I267</f>
        <v>0</v>
      </c>
      <c r="J266" s="1">
        <f>[1]GMZ!J267+[1]INV!J267+[1]TEATRU!J267</f>
        <v>0</v>
      </c>
      <c r="K266" s="1">
        <f>[1]GMZ!K267+[1]INV!K267+[1]TEATRU!K267</f>
        <v>0</v>
      </c>
      <c r="L266" s="1">
        <f>[1]GMZ!L267+[1]INV!L267+[1]TEATRU!L267</f>
        <v>0</v>
      </c>
      <c r="M266" s="1">
        <f>[1]GMZ!M267+[1]INV!M267+[1]TEATRU!M267</f>
        <v>0</v>
      </c>
    </row>
    <row r="267" spans="1:13" ht="18.600000000000001" hidden="1" customHeight="1" x14ac:dyDescent="0.2">
      <c r="A267" s="27"/>
      <c r="B267" s="32"/>
      <c r="C267" s="36" t="s">
        <v>102</v>
      </c>
      <c r="D267" s="34" t="s">
        <v>103</v>
      </c>
      <c r="E267" s="1">
        <f t="shared" si="58"/>
        <v>0</v>
      </c>
      <c r="F267" s="1">
        <f>[1]GMZ!F268+[1]INV!F268+[1]TEATRU!F268</f>
        <v>0</v>
      </c>
      <c r="G267" s="1">
        <f>[1]GMZ!G268+[1]INV!G268+[1]TEATRU!G268</f>
        <v>0</v>
      </c>
      <c r="H267" s="1">
        <f>[1]GMZ!H268+[1]INV!H268+[1]TEATRU!H268</f>
        <v>0</v>
      </c>
      <c r="I267" s="1">
        <f>[1]GMZ!I268+[1]INV!I268+[1]TEATRU!I268</f>
        <v>0</v>
      </c>
      <c r="J267" s="1">
        <f>[1]GMZ!J268+[1]INV!J268+[1]TEATRU!J268</f>
        <v>0</v>
      </c>
      <c r="K267" s="1">
        <f>[1]GMZ!K268+[1]INV!K268+[1]TEATRU!K268</f>
        <v>0</v>
      </c>
      <c r="L267" s="1">
        <f>[1]GMZ!L268+[1]INV!L268+[1]TEATRU!L268</f>
        <v>0</v>
      </c>
      <c r="M267" s="1">
        <f>[1]GMZ!M268+[1]INV!M268+[1]TEATRU!M268</f>
        <v>0</v>
      </c>
    </row>
    <row r="268" spans="1:13" ht="18.600000000000001" hidden="1" customHeight="1" x14ac:dyDescent="0.2">
      <c r="A268" s="27"/>
      <c r="B268" s="32"/>
      <c r="C268" s="36" t="s">
        <v>104</v>
      </c>
      <c r="D268" s="34" t="s">
        <v>105</v>
      </c>
      <c r="E268" s="1">
        <f t="shared" ref="E268:E323" si="59">G268+H268+I268+J268</f>
        <v>0</v>
      </c>
      <c r="F268" s="1">
        <f>[1]GMZ!F269+[1]INV!F269+[1]TEATRU!F269</f>
        <v>0</v>
      </c>
      <c r="G268" s="1">
        <f>[1]GMZ!G269+[1]INV!G269+[1]TEATRU!G269</f>
        <v>0</v>
      </c>
      <c r="H268" s="1">
        <f>[1]GMZ!H269+[1]INV!H269+[1]TEATRU!H269</f>
        <v>0</v>
      </c>
      <c r="I268" s="1">
        <f>[1]GMZ!I269+[1]INV!I269+[1]TEATRU!I269</f>
        <v>0</v>
      </c>
      <c r="J268" s="1">
        <f>[1]GMZ!J269+[1]INV!J269+[1]TEATRU!J269</f>
        <v>0</v>
      </c>
      <c r="K268" s="1">
        <f>[1]GMZ!K269+[1]INV!K269+[1]TEATRU!K269</f>
        <v>0</v>
      </c>
      <c r="L268" s="1">
        <f>[1]GMZ!L269+[1]INV!L269+[1]TEATRU!L269</f>
        <v>0</v>
      </c>
      <c r="M268" s="1">
        <f>[1]GMZ!M269+[1]INV!M269+[1]TEATRU!M269</f>
        <v>0</v>
      </c>
    </row>
    <row r="269" spans="1:13" ht="18.600000000000001" hidden="1" customHeight="1" x14ac:dyDescent="0.2">
      <c r="A269" s="27"/>
      <c r="B269" s="32"/>
      <c r="C269" s="36" t="s">
        <v>106</v>
      </c>
      <c r="D269" s="34" t="s">
        <v>107</v>
      </c>
      <c r="E269" s="1">
        <f t="shared" si="59"/>
        <v>0</v>
      </c>
      <c r="F269" s="1">
        <f>[1]GMZ!F270+[1]INV!F270+[1]TEATRU!F270</f>
        <v>0</v>
      </c>
      <c r="G269" s="1">
        <f>[1]GMZ!G270+[1]INV!G270+[1]TEATRU!G270</f>
        <v>0</v>
      </c>
      <c r="H269" s="1">
        <f>[1]GMZ!H270+[1]INV!H270+[1]TEATRU!H270</f>
        <v>0</v>
      </c>
      <c r="I269" s="1">
        <f>[1]GMZ!I270+[1]INV!I270+[1]TEATRU!I270</f>
        <v>0</v>
      </c>
      <c r="J269" s="1">
        <f>[1]GMZ!J270+[1]INV!J270+[1]TEATRU!J270</f>
        <v>0</v>
      </c>
      <c r="K269" s="1">
        <f>[1]GMZ!K270+[1]INV!K270+[1]TEATRU!K270</f>
        <v>0</v>
      </c>
      <c r="L269" s="1">
        <f>[1]GMZ!L270+[1]INV!L270+[1]TEATRU!L270</f>
        <v>0</v>
      </c>
      <c r="M269" s="1">
        <f>[1]GMZ!M270+[1]INV!M270+[1]TEATRU!M270</f>
        <v>0</v>
      </c>
    </row>
    <row r="270" spans="1:13" ht="18.600000000000001" hidden="1" customHeight="1" x14ac:dyDescent="0.2">
      <c r="A270" s="27"/>
      <c r="B270" s="32"/>
      <c r="C270" s="36" t="s">
        <v>108</v>
      </c>
      <c r="D270" s="34" t="s">
        <v>109</v>
      </c>
      <c r="E270" s="1">
        <f t="shared" si="59"/>
        <v>0</v>
      </c>
      <c r="F270" s="1">
        <f>[1]GMZ!F271+[1]INV!F271+[1]TEATRU!F271</f>
        <v>0</v>
      </c>
      <c r="G270" s="1">
        <f>[1]GMZ!G271+[1]INV!G271+[1]TEATRU!G271</f>
        <v>0</v>
      </c>
      <c r="H270" s="1">
        <f>[1]GMZ!H271+[1]INV!H271+[1]TEATRU!H271</f>
        <v>0</v>
      </c>
      <c r="I270" s="1">
        <f>[1]GMZ!I271+[1]INV!I271+[1]TEATRU!I271</f>
        <v>0</v>
      </c>
      <c r="J270" s="1">
        <f>[1]GMZ!J271+[1]INV!J271+[1]TEATRU!J271</f>
        <v>0</v>
      </c>
      <c r="K270" s="1">
        <f>[1]GMZ!K271+[1]INV!K271+[1]TEATRU!K271</f>
        <v>0</v>
      </c>
      <c r="L270" s="1">
        <f>[1]GMZ!L271+[1]INV!L271+[1]TEATRU!L271</f>
        <v>0</v>
      </c>
      <c r="M270" s="1">
        <f>[1]GMZ!M271+[1]INV!M271+[1]TEATRU!M271</f>
        <v>0</v>
      </c>
    </row>
    <row r="271" spans="1:13" ht="18.600000000000001" hidden="1" customHeight="1" x14ac:dyDescent="0.2">
      <c r="A271" s="27"/>
      <c r="B271" s="32"/>
      <c r="C271" s="36" t="s">
        <v>110</v>
      </c>
      <c r="D271" s="34" t="s">
        <v>111</v>
      </c>
      <c r="E271" s="1">
        <f t="shared" si="59"/>
        <v>0</v>
      </c>
      <c r="F271" s="1">
        <f>[1]GMZ!F272+[1]INV!F272+[1]TEATRU!F272</f>
        <v>0</v>
      </c>
      <c r="G271" s="1">
        <f>[1]GMZ!G272+[1]INV!G272+[1]TEATRU!G272</f>
        <v>0</v>
      </c>
      <c r="H271" s="1">
        <f>[1]GMZ!H272+[1]INV!H272+[1]TEATRU!H272</f>
        <v>0</v>
      </c>
      <c r="I271" s="1">
        <f>[1]GMZ!I272+[1]INV!I272+[1]TEATRU!I272</f>
        <v>0</v>
      </c>
      <c r="J271" s="1">
        <f>[1]GMZ!J272+[1]INV!J272+[1]TEATRU!J272</f>
        <v>0</v>
      </c>
      <c r="K271" s="1">
        <f>[1]GMZ!K272+[1]INV!K272+[1]TEATRU!K272</f>
        <v>0</v>
      </c>
      <c r="L271" s="1">
        <f>[1]GMZ!L272+[1]INV!L272+[1]TEATRU!L272</f>
        <v>0</v>
      </c>
      <c r="M271" s="1">
        <f>[1]GMZ!M272+[1]INV!M272+[1]TEATRU!M272</f>
        <v>0</v>
      </c>
    </row>
    <row r="272" spans="1:13" ht="18.600000000000001" hidden="1" customHeight="1" x14ac:dyDescent="0.2">
      <c r="A272" s="27"/>
      <c r="B272" s="32"/>
      <c r="C272" s="27" t="s">
        <v>112</v>
      </c>
      <c r="D272" s="34" t="s">
        <v>113</v>
      </c>
      <c r="E272" s="1">
        <f t="shared" si="59"/>
        <v>0</v>
      </c>
      <c r="F272" s="1">
        <f>[1]GMZ!F273+[1]INV!F273+[1]TEATRU!F273</f>
        <v>0</v>
      </c>
      <c r="G272" s="1">
        <f>[1]GMZ!G273+[1]INV!G273+[1]TEATRU!G273</f>
        <v>0</v>
      </c>
      <c r="H272" s="1">
        <f>[1]GMZ!H273+[1]INV!H273+[1]TEATRU!H273</f>
        <v>0</v>
      </c>
      <c r="I272" s="1">
        <f>[1]GMZ!I273+[1]INV!I273+[1]TEATRU!I273</f>
        <v>0</v>
      </c>
      <c r="J272" s="1">
        <f>[1]GMZ!J273+[1]INV!J273+[1]TEATRU!J273</f>
        <v>0</v>
      </c>
      <c r="K272" s="1">
        <f>[1]GMZ!K273+[1]INV!K273+[1]TEATRU!K273</f>
        <v>0</v>
      </c>
      <c r="L272" s="1">
        <f>[1]GMZ!L273+[1]INV!L273+[1]TEATRU!L273</f>
        <v>0</v>
      </c>
      <c r="M272" s="1">
        <f>[1]GMZ!M273+[1]INV!M273+[1]TEATRU!M273</f>
        <v>0</v>
      </c>
    </row>
    <row r="273" spans="1:13" ht="18.600000000000001" hidden="1" customHeight="1" x14ac:dyDescent="0.2">
      <c r="A273" s="27"/>
      <c r="B273" s="32" t="s">
        <v>114</v>
      </c>
      <c r="C273" s="27"/>
      <c r="D273" s="25" t="s">
        <v>115</v>
      </c>
      <c r="E273" s="1">
        <f t="shared" si="59"/>
        <v>0</v>
      </c>
      <c r="F273" s="1">
        <f>[1]GMZ!F274+[1]INV!F274+[1]TEATRU!F274</f>
        <v>0</v>
      </c>
      <c r="G273" s="1">
        <f>[1]GMZ!G274+[1]INV!G274+[1]TEATRU!G274</f>
        <v>0</v>
      </c>
      <c r="H273" s="1">
        <f>[1]GMZ!H274+[1]INV!H274+[1]TEATRU!H274</f>
        <v>0</v>
      </c>
      <c r="I273" s="1">
        <f>[1]GMZ!I274+[1]INV!I274+[1]TEATRU!I274</f>
        <v>0</v>
      </c>
      <c r="J273" s="1">
        <f>[1]GMZ!J274+[1]INV!J274+[1]TEATRU!J274</f>
        <v>0</v>
      </c>
      <c r="K273" s="1">
        <f>[1]GMZ!K274+[1]INV!K274+[1]TEATRU!K274</f>
        <v>0</v>
      </c>
      <c r="L273" s="1">
        <f>[1]GMZ!L274+[1]INV!L274+[1]TEATRU!L274</f>
        <v>0</v>
      </c>
      <c r="M273" s="1">
        <f>[1]GMZ!M274+[1]INV!M274+[1]TEATRU!M274</f>
        <v>0</v>
      </c>
    </row>
    <row r="274" spans="1:13" ht="18.600000000000001" hidden="1" customHeight="1" x14ac:dyDescent="0.2">
      <c r="A274" s="27"/>
      <c r="B274" s="32"/>
      <c r="C274" s="27" t="s">
        <v>116</v>
      </c>
      <c r="D274" s="38" t="s">
        <v>117</v>
      </c>
      <c r="E274" s="1">
        <f t="shared" si="59"/>
        <v>0</v>
      </c>
      <c r="F274" s="1">
        <f>[1]GMZ!F275+[1]INV!F275+[1]TEATRU!F275</f>
        <v>0</v>
      </c>
      <c r="G274" s="1">
        <f>[1]GMZ!G275+[1]INV!G275+[1]TEATRU!G275</f>
        <v>0</v>
      </c>
      <c r="H274" s="1">
        <f>[1]GMZ!H275+[1]INV!H275+[1]TEATRU!H275</f>
        <v>0</v>
      </c>
      <c r="I274" s="1">
        <f>[1]GMZ!I275+[1]INV!I275+[1]TEATRU!I275</f>
        <v>0</v>
      </c>
      <c r="J274" s="1">
        <f>[1]GMZ!J275+[1]INV!J275+[1]TEATRU!J275</f>
        <v>0</v>
      </c>
      <c r="K274" s="1">
        <f>[1]GMZ!K275+[1]INV!K275+[1]TEATRU!K275</f>
        <v>0</v>
      </c>
      <c r="L274" s="1">
        <f>[1]GMZ!L275+[1]INV!L275+[1]TEATRU!L275</f>
        <v>0</v>
      </c>
      <c r="M274" s="1">
        <f>[1]GMZ!M275+[1]INV!M275+[1]TEATRU!M275</f>
        <v>0</v>
      </c>
    </row>
    <row r="275" spans="1:13" ht="18.600000000000001" hidden="1" customHeight="1" x14ac:dyDescent="0.2">
      <c r="A275" s="27"/>
      <c r="B275" s="32" t="s">
        <v>118</v>
      </c>
      <c r="C275" s="26"/>
      <c r="D275" s="25" t="s">
        <v>119</v>
      </c>
      <c r="E275" s="1">
        <f t="shared" si="59"/>
        <v>0</v>
      </c>
      <c r="F275" s="1">
        <f>[1]GMZ!F276+[1]INV!F276+[1]TEATRU!F276</f>
        <v>0</v>
      </c>
      <c r="G275" s="1">
        <f>[1]GMZ!G276+[1]INV!G276+[1]TEATRU!G276</f>
        <v>0</v>
      </c>
      <c r="H275" s="1">
        <f>[1]GMZ!H276+[1]INV!H276+[1]TEATRU!H276</f>
        <v>0</v>
      </c>
      <c r="I275" s="1">
        <f>[1]GMZ!I276+[1]INV!I276+[1]TEATRU!I276</f>
        <v>0</v>
      </c>
      <c r="J275" s="1">
        <f>[1]GMZ!J276+[1]INV!J276+[1]TEATRU!J276</f>
        <v>0</v>
      </c>
      <c r="K275" s="1">
        <f>[1]GMZ!K276+[1]INV!K276+[1]TEATRU!K276</f>
        <v>0</v>
      </c>
      <c r="L275" s="1">
        <f>[1]GMZ!L276+[1]INV!L276+[1]TEATRU!L276</f>
        <v>0</v>
      </c>
      <c r="M275" s="1">
        <f>[1]GMZ!M276+[1]INV!M276+[1]TEATRU!M276</f>
        <v>0</v>
      </c>
    </row>
    <row r="276" spans="1:13" ht="33" hidden="1" customHeight="1" x14ac:dyDescent="0.2">
      <c r="A276" s="75" t="s">
        <v>120</v>
      </c>
      <c r="B276" s="75"/>
      <c r="C276" s="75"/>
      <c r="D276" s="33" t="s">
        <v>121</v>
      </c>
      <c r="E276" s="1">
        <f t="shared" si="59"/>
        <v>0</v>
      </c>
      <c r="F276" s="1">
        <f>[1]GMZ!F277+[1]INV!F277+[1]TEATRU!F277</f>
        <v>0</v>
      </c>
      <c r="G276" s="1">
        <f>[1]GMZ!G277+[1]INV!G277+[1]TEATRU!G277</f>
        <v>0</v>
      </c>
      <c r="H276" s="1">
        <f>[1]GMZ!H277+[1]INV!H277+[1]TEATRU!H277</f>
        <v>0</v>
      </c>
      <c r="I276" s="1">
        <f>[1]GMZ!I277+[1]INV!I277+[1]TEATRU!I277</f>
        <v>0</v>
      </c>
      <c r="J276" s="1">
        <f>[1]GMZ!J277+[1]INV!J277+[1]TEATRU!J277</f>
        <v>0</v>
      </c>
      <c r="K276" s="1">
        <f>[1]GMZ!K277+[1]INV!K277+[1]TEATRU!K277</f>
        <v>0</v>
      </c>
      <c r="L276" s="1">
        <f>[1]GMZ!L277+[1]INV!L277+[1]TEATRU!L277</f>
        <v>0</v>
      </c>
      <c r="M276" s="1">
        <f>[1]GMZ!M277+[1]INV!M277+[1]TEATRU!M277</f>
        <v>0</v>
      </c>
    </row>
    <row r="277" spans="1:13" ht="18.600000000000001" hidden="1" customHeight="1" x14ac:dyDescent="0.2">
      <c r="A277" s="24" t="s">
        <v>23</v>
      </c>
      <c r="B277" s="24"/>
      <c r="C277" s="24"/>
      <c r="D277" s="25"/>
      <c r="E277" s="1">
        <f t="shared" si="59"/>
        <v>0</v>
      </c>
      <c r="F277" s="1">
        <f>[1]GMZ!F278+[1]INV!F278+[1]TEATRU!F278</f>
        <v>0</v>
      </c>
      <c r="G277" s="1">
        <f>[1]GMZ!G278+[1]INV!G278+[1]TEATRU!G278</f>
        <v>0</v>
      </c>
      <c r="H277" s="1">
        <f>[1]GMZ!H278+[1]INV!H278+[1]TEATRU!H278</f>
        <v>0</v>
      </c>
      <c r="I277" s="1">
        <f>[1]GMZ!I278+[1]INV!I278+[1]TEATRU!I278</f>
        <v>0</v>
      </c>
      <c r="J277" s="1">
        <f>[1]GMZ!J278+[1]INV!J278+[1]TEATRU!J278</f>
        <v>0</v>
      </c>
      <c r="K277" s="1">
        <f>[1]GMZ!K278+[1]INV!K278+[1]TEATRU!K278</f>
        <v>0</v>
      </c>
      <c r="L277" s="1">
        <f>[1]GMZ!L278+[1]INV!L278+[1]TEATRU!L278</f>
        <v>0</v>
      </c>
      <c r="M277" s="1">
        <f>[1]GMZ!M278+[1]INV!M278+[1]TEATRU!M278</f>
        <v>0</v>
      </c>
    </row>
    <row r="278" spans="1:13" ht="18.600000000000001" hidden="1" customHeight="1" x14ac:dyDescent="0.2">
      <c r="A278" s="30"/>
      <c r="B278" s="32" t="s">
        <v>122</v>
      </c>
      <c r="C278" s="32"/>
      <c r="D278" s="25" t="s">
        <v>123</v>
      </c>
      <c r="E278" s="1">
        <f t="shared" si="59"/>
        <v>0</v>
      </c>
      <c r="F278" s="1">
        <f>[1]GMZ!F279+[1]INV!F279+[1]TEATRU!F279</f>
        <v>0</v>
      </c>
      <c r="G278" s="1">
        <f>[1]GMZ!G279+[1]INV!G279+[1]TEATRU!G279</f>
        <v>0</v>
      </c>
      <c r="H278" s="1">
        <f>[1]GMZ!H279+[1]INV!H279+[1]TEATRU!H279</f>
        <v>0</v>
      </c>
      <c r="I278" s="1">
        <f>[1]GMZ!I279+[1]INV!I279+[1]TEATRU!I279</f>
        <v>0</v>
      </c>
      <c r="J278" s="1">
        <f>[1]GMZ!J279+[1]INV!J279+[1]TEATRU!J279</f>
        <v>0</v>
      </c>
      <c r="K278" s="1">
        <f>[1]GMZ!K279+[1]INV!K279+[1]TEATRU!K279</f>
        <v>0</v>
      </c>
      <c r="L278" s="1">
        <f>[1]GMZ!L279+[1]INV!L279+[1]TEATRU!L279</f>
        <v>0</v>
      </c>
      <c r="M278" s="1">
        <f>[1]GMZ!M279+[1]INV!M279+[1]TEATRU!M279</f>
        <v>0</v>
      </c>
    </row>
    <row r="279" spans="1:13" ht="18.600000000000001" hidden="1" customHeight="1" x14ac:dyDescent="0.2">
      <c r="A279" s="30"/>
      <c r="B279" s="27" t="s">
        <v>124</v>
      </c>
      <c r="C279" s="32"/>
      <c r="D279" s="25" t="s">
        <v>125</v>
      </c>
      <c r="E279" s="1">
        <f t="shared" si="59"/>
        <v>0</v>
      </c>
      <c r="F279" s="1">
        <f>[1]GMZ!F280+[1]INV!F280+[1]TEATRU!F280</f>
        <v>0</v>
      </c>
      <c r="G279" s="1">
        <f>[1]GMZ!G280+[1]INV!G280+[1]TEATRU!G280</f>
        <v>0</v>
      </c>
      <c r="H279" s="1">
        <f>[1]GMZ!H280+[1]INV!H280+[1]TEATRU!H280</f>
        <v>0</v>
      </c>
      <c r="I279" s="1">
        <f>[1]GMZ!I280+[1]INV!I280+[1]TEATRU!I280</f>
        <v>0</v>
      </c>
      <c r="J279" s="1">
        <f>[1]GMZ!J280+[1]INV!J280+[1]TEATRU!J280</f>
        <v>0</v>
      </c>
      <c r="K279" s="1">
        <f>[1]GMZ!K280+[1]INV!K280+[1]TEATRU!K280</f>
        <v>0</v>
      </c>
      <c r="L279" s="1">
        <f>[1]GMZ!L280+[1]INV!L280+[1]TEATRU!L280</f>
        <v>0</v>
      </c>
      <c r="M279" s="1">
        <f>[1]GMZ!M280+[1]INV!M280+[1]TEATRU!M280</f>
        <v>0</v>
      </c>
    </row>
    <row r="280" spans="1:13" ht="18.600000000000001" hidden="1" customHeight="1" x14ac:dyDescent="0.2">
      <c r="A280" s="30"/>
      <c r="B280" s="27"/>
      <c r="C280" s="32" t="s">
        <v>126</v>
      </c>
      <c r="D280" s="25" t="s">
        <v>127</v>
      </c>
      <c r="E280" s="1">
        <f t="shared" si="59"/>
        <v>0</v>
      </c>
      <c r="F280" s="1">
        <f>[1]GMZ!F281+[1]INV!F281+[1]TEATRU!F281</f>
        <v>0</v>
      </c>
      <c r="G280" s="1">
        <f>[1]GMZ!G281+[1]INV!G281+[1]TEATRU!G281</f>
        <v>0</v>
      </c>
      <c r="H280" s="1">
        <f>[1]GMZ!H281+[1]INV!H281+[1]TEATRU!H281</f>
        <v>0</v>
      </c>
      <c r="I280" s="1">
        <f>[1]GMZ!I281+[1]INV!I281+[1]TEATRU!I281</f>
        <v>0</v>
      </c>
      <c r="J280" s="1">
        <f>[1]GMZ!J281+[1]INV!J281+[1]TEATRU!J281</f>
        <v>0</v>
      </c>
      <c r="K280" s="1">
        <f>[1]GMZ!K281+[1]INV!K281+[1]TEATRU!K281</f>
        <v>0</v>
      </c>
      <c r="L280" s="1">
        <f>[1]GMZ!L281+[1]INV!L281+[1]TEATRU!L281</f>
        <v>0</v>
      </c>
      <c r="M280" s="1">
        <f>[1]GMZ!M281+[1]INV!M281+[1]TEATRU!M281</f>
        <v>0</v>
      </c>
    </row>
    <row r="281" spans="1:13" ht="18.600000000000001" hidden="1" customHeight="1" x14ac:dyDescent="0.2">
      <c r="A281" s="30"/>
      <c r="B281" s="27" t="s">
        <v>128</v>
      </c>
      <c r="C281" s="32"/>
      <c r="D281" s="25" t="s">
        <v>129</v>
      </c>
      <c r="E281" s="1">
        <f t="shared" si="59"/>
        <v>0</v>
      </c>
      <c r="F281" s="1">
        <f>[1]GMZ!F282+[1]INV!F282+[1]TEATRU!F282</f>
        <v>0</v>
      </c>
      <c r="G281" s="1">
        <f>[1]GMZ!G282+[1]INV!G282+[1]TEATRU!G282</f>
        <v>0</v>
      </c>
      <c r="H281" s="1">
        <f>[1]GMZ!H282+[1]INV!H282+[1]TEATRU!H282</f>
        <v>0</v>
      </c>
      <c r="I281" s="1">
        <f>[1]GMZ!I282+[1]INV!I282+[1]TEATRU!I282</f>
        <v>0</v>
      </c>
      <c r="J281" s="1">
        <f>[1]GMZ!J282+[1]INV!J282+[1]TEATRU!J282</f>
        <v>0</v>
      </c>
      <c r="K281" s="1">
        <f>[1]GMZ!K282+[1]INV!K282+[1]TEATRU!K282</f>
        <v>0</v>
      </c>
      <c r="L281" s="1">
        <f>[1]GMZ!L282+[1]INV!L282+[1]TEATRU!L282</f>
        <v>0</v>
      </c>
      <c r="M281" s="1">
        <f>[1]GMZ!M282+[1]INV!M282+[1]TEATRU!M282</f>
        <v>0</v>
      </c>
    </row>
    <row r="282" spans="1:13" ht="18.600000000000001" hidden="1" customHeight="1" x14ac:dyDescent="0.2">
      <c r="A282" s="30"/>
      <c r="B282" s="27" t="s">
        <v>130</v>
      </c>
      <c r="C282" s="32"/>
      <c r="D282" s="25" t="s">
        <v>131</v>
      </c>
      <c r="E282" s="1">
        <f t="shared" si="59"/>
        <v>0</v>
      </c>
      <c r="F282" s="1">
        <f>[1]GMZ!F283+[1]INV!F283+[1]TEATRU!F283</f>
        <v>0</v>
      </c>
      <c r="G282" s="1">
        <f>[1]GMZ!G283+[1]INV!G283+[1]TEATRU!G283</f>
        <v>0</v>
      </c>
      <c r="H282" s="1">
        <f>[1]GMZ!H283+[1]INV!H283+[1]TEATRU!H283</f>
        <v>0</v>
      </c>
      <c r="I282" s="1">
        <f>[1]GMZ!I283+[1]INV!I283+[1]TEATRU!I283</f>
        <v>0</v>
      </c>
      <c r="J282" s="1">
        <f>[1]GMZ!J283+[1]INV!J283+[1]TEATRU!J283</f>
        <v>0</v>
      </c>
      <c r="K282" s="1">
        <f>[1]GMZ!K283+[1]INV!K283+[1]TEATRU!K283</f>
        <v>0</v>
      </c>
      <c r="L282" s="1">
        <f>[1]GMZ!L283+[1]INV!L283+[1]TEATRU!L283</f>
        <v>0</v>
      </c>
      <c r="M282" s="1">
        <f>[1]GMZ!M283+[1]INV!M283+[1]TEATRU!M283</f>
        <v>0</v>
      </c>
    </row>
    <row r="283" spans="1:13" ht="32.25" hidden="1" customHeight="1" x14ac:dyDescent="0.2">
      <c r="A283" s="30"/>
      <c r="B283" s="79" t="s">
        <v>132</v>
      </c>
      <c r="C283" s="79"/>
      <c r="D283" s="25" t="s">
        <v>133</v>
      </c>
      <c r="E283" s="1">
        <f t="shared" si="59"/>
        <v>0</v>
      </c>
      <c r="F283" s="1">
        <f>[1]GMZ!F284+[1]INV!F284+[1]TEATRU!F284</f>
        <v>0</v>
      </c>
      <c r="G283" s="1">
        <f>[1]GMZ!G284+[1]INV!G284+[1]TEATRU!G284</f>
        <v>0</v>
      </c>
      <c r="H283" s="1">
        <f>[1]GMZ!H284+[1]INV!H284+[1]TEATRU!H284</f>
        <v>0</v>
      </c>
      <c r="I283" s="1">
        <f>[1]GMZ!I284+[1]INV!I284+[1]TEATRU!I284</f>
        <v>0</v>
      </c>
      <c r="J283" s="1">
        <f>[1]GMZ!J284+[1]INV!J284+[1]TEATRU!J284</f>
        <v>0</v>
      </c>
      <c r="K283" s="1">
        <f>[1]GMZ!K284+[1]INV!K284+[1]TEATRU!K284</f>
        <v>0</v>
      </c>
      <c r="L283" s="1">
        <f>[1]GMZ!L284+[1]INV!L284+[1]TEATRU!L284</f>
        <v>0</v>
      </c>
      <c r="M283" s="1">
        <f>[1]GMZ!M284+[1]INV!M284+[1]TEATRU!M284</f>
        <v>0</v>
      </c>
    </row>
    <row r="284" spans="1:13" s="43" customFormat="1" ht="18" hidden="1" customHeight="1" x14ac:dyDescent="0.25">
      <c r="A284" s="39"/>
      <c r="B284" s="40"/>
      <c r="C284" s="41" t="s">
        <v>134</v>
      </c>
      <c r="D284" s="42" t="s">
        <v>135</v>
      </c>
      <c r="E284" s="1">
        <f t="shared" si="59"/>
        <v>0</v>
      </c>
      <c r="F284" s="1">
        <f>[1]GMZ!F285+[1]INV!F285+[1]TEATRU!F285</f>
        <v>0</v>
      </c>
      <c r="G284" s="1">
        <f>[1]GMZ!G285+[1]INV!G285+[1]TEATRU!G285</f>
        <v>0</v>
      </c>
      <c r="H284" s="1">
        <f>[1]GMZ!H285+[1]INV!H285+[1]TEATRU!H285</f>
        <v>0</v>
      </c>
      <c r="I284" s="1">
        <f>[1]GMZ!I285+[1]INV!I285+[1]TEATRU!I285</f>
        <v>0</v>
      </c>
      <c r="J284" s="1">
        <f>[1]GMZ!J285+[1]INV!J285+[1]TEATRU!J285</f>
        <v>0</v>
      </c>
      <c r="K284" s="1">
        <f>[1]GMZ!K285+[1]INV!K285+[1]TEATRU!K285</f>
        <v>0</v>
      </c>
      <c r="L284" s="1">
        <f>[1]GMZ!L285+[1]INV!L285+[1]TEATRU!L285</f>
        <v>0</v>
      </c>
      <c r="M284" s="1">
        <f>[1]GMZ!M285+[1]INV!M285+[1]TEATRU!M285</f>
        <v>0</v>
      </c>
    </row>
    <row r="285" spans="1:13" ht="31.15" hidden="1" customHeight="1" x14ac:dyDescent="0.2">
      <c r="A285" s="77" t="s">
        <v>136</v>
      </c>
      <c r="B285" s="77"/>
      <c r="C285" s="77"/>
      <c r="D285" s="25"/>
      <c r="E285" s="1">
        <f t="shared" si="59"/>
        <v>0</v>
      </c>
      <c r="F285" s="1">
        <f>[1]GMZ!F286+[1]INV!F286+[1]TEATRU!F286</f>
        <v>0</v>
      </c>
      <c r="G285" s="1">
        <f>[1]GMZ!G286+[1]INV!G286+[1]TEATRU!G286</f>
        <v>0</v>
      </c>
      <c r="H285" s="1">
        <f>[1]GMZ!H286+[1]INV!H286+[1]TEATRU!H286</f>
        <v>0</v>
      </c>
      <c r="I285" s="1">
        <f>[1]GMZ!I286+[1]INV!I286+[1]TEATRU!I286</f>
        <v>0</v>
      </c>
      <c r="J285" s="1">
        <f>[1]GMZ!J286+[1]INV!J286+[1]TEATRU!J286</f>
        <v>0</v>
      </c>
      <c r="K285" s="1">
        <f>[1]GMZ!K286+[1]INV!K286+[1]TEATRU!K286</f>
        <v>0</v>
      </c>
      <c r="L285" s="1">
        <f>[1]GMZ!L286+[1]INV!L286+[1]TEATRU!L286</f>
        <v>0</v>
      </c>
      <c r="M285" s="1">
        <f>[1]GMZ!M286+[1]INV!M286+[1]TEATRU!M286</f>
        <v>0</v>
      </c>
    </row>
    <row r="286" spans="1:13" ht="25.5" hidden="1" customHeight="1" x14ac:dyDescent="0.2">
      <c r="A286" s="75" t="s">
        <v>137</v>
      </c>
      <c r="B286" s="75"/>
      <c r="C286" s="75"/>
      <c r="D286" s="23" t="s">
        <v>138</v>
      </c>
      <c r="E286" s="1">
        <f t="shared" si="59"/>
        <v>0</v>
      </c>
      <c r="F286" s="1">
        <f>[1]GMZ!F287+[1]INV!F287+[1]TEATRU!F287</f>
        <v>0</v>
      </c>
      <c r="G286" s="1">
        <f>[1]GMZ!G287+[1]INV!G287+[1]TEATRU!G287</f>
        <v>0</v>
      </c>
      <c r="H286" s="1">
        <f>[1]GMZ!H287+[1]INV!H287+[1]TEATRU!H287</f>
        <v>0</v>
      </c>
      <c r="I286" s="1">
        <f>[1]GMZ!I287+[1]INV!I287+[1]TEATRU!I287</f>
        <v>0</v>
      </c>
      <c r="J286" s="1">
        <f>[1]GMZ!J287+[1]INV!J287+[1]TEATRU!J287</f>
        <v>0</v>
      </c>
      <c r="K286" s="1">
        <f>[1]GMZ!K287+[1]INV!K287+[1]TEATRU!K287</f>
        <v>0</v>
      </c>
      <c r="L286" s="1">
        <f>[1]GMZ!L287+[1]INV!L287+[1]TEATRU!L287</f>
        <v>0</v>
      </c>
      <c r="M286" s="1">
        <f>[1]GMZ!M287+[1]INV!M287+[1]TEATRU!M287</f>
        <v>0</v>
      </c>
    </row>
    <row r="287" spans="1:13" ht="18.600000000000001" hidden="1" customHeight="1" x14ac:dyDescent="0.2">
      <c r="A287" s="24" t="s">
        <v>23</v>
      </c>
      <c r="B287" s="24"/>
      <c r="C287" s="24"/>
      <c r="D287" s="25"/>
      <c r="E287" s="1">
        <f t="shared" si="59"/>
        <v>0</v>
      </c>
      <c r="F287" s="1">
        <f>[1]GMZ!F288+[1]INV!F288+[1]TEATRU!F288</f>
        <v>0</v>
      </c>
      <c r="G287" s="1">
        <f>[1]GMZ!G288+[1]INV!G288+[1]TEATRU!G288</f>
        <v>0</v>
      </c>
      <c r="H287" s="1">
        <f>[1]GMZ!H288+[1]INV!H288+[1]TEATRU!H288</f>
        <v>0</v>
      </c>
      <c r="I287" s="1">
        <f>[1]GMZ!I288+[1]INV!I288+[1]TEATRU!I288</f>
        <v>0</v>
      </c>
      <c r="J287" s="1">
        <f>[1]GMZ!J288+[1]INV!J288+[1]TEATRU!J288</f>
        <v>0</v>
      </c>
      <c r="K287" s="1">
        <f>[1]GMZ!K288+[1]INV!K288+[1]TEATRU!K288</f>
        <v>0</v>
      </c>
      <c r="L287" s="1">
        <f>[1]GMZ!L288+[1]INV!L288+[1]TEATRU!L288</f>
        <v>0</v>
      </c>
      <c r="M287" s="1">
        <f>[1]GMZ!M288+[1]INV!M288+[1]TEATRU!M288</f>
        <v>0</v>
      </c>
    </row>
    <row r="288" spans="1:13" ht="18.600000000000001" hidden="1" customHeight="1" x14ac:dyDescent="0.2">
      <c r="A288" s="27"/>
      <c r="B288" s="32" t="s">
        <v>139</v>
      </c>
      <c r="C288" s="26"/>
      <c r="D288" s="25" t="s">
        <v>140</v>
      </c>
      <c r="E288" s="1">
        <f t="shared" si="59"/>
        <v>0</v>
      </c>
      <c r="F288" s="1">
        <f>[1]GMZ!F289+[1]INV!F289+[1]TEATRU!F289</f>
        <v>0</v>
      </c>
      <c r="G288" s="1">
        <f>[1]GMZ!G289+[1]INV!G289+[1]TEATRU!G289</f>
        <v>0</v>
      </c>
      <c r="H288" s="1">
        <f>[1]GMZ!H289+[1]INV!H289+[1]TEATRU!H289</f>
        <v>0</v>
      </c>
      <c r="I288" s="1">
        <f>[1]GMZ!I289+[1]INV!I289+[1]TEATRU!I289</f>
        <v>0</v>
      </c>
      <c r="J288" s="1">
        <f>[1]GMZ!J289+[1]INV!J289+[1]TEATRU!J289</f>
        <v>0</v>
      </c>
      <c r="K288" s="1">
        <f>[1]GMZ!K289+[1]INV!K289+[1]TEATRU!K289</f>
        <v>0</v>
      </c>
      <c r="L288" s="1">
        <f>[1]GMZ!L289+[1]INV!L289+[1]TEATRU!L289</f>
        <v>0</v>
      </c>
      <c r="M288" s="1">
        <f>[1]GMZ!M289+[1]INV!M289+[1]TEATRU!M289</f>
        <v>0</v>
      </c>
    </row>
    <row r="289" spans="1:13" ht="18.600000000000001" hidden="1" customHeight="1" x14ac:dyDescent="0.2">
      <c r="A289" s="27"/>
      <c r="B289" s="32"/>
      <c r="C289" s="27" t="s">
        <v>141</v>
      </c>
      <c r="D289" s="25" t="s">
        <v>142</v>
      </c>
      <c r="E289" s="1">
        <f t="shared" si="59"/>
        <v>0</v>
      </c>
      <c r="F289" s="1">
        <f>[1]GMZ!F290+[1]INV!F290+[1]TEATRU!F290</f>
        <v>0</v>
      </c>
      <c r="G289" s="1">
        <f>[1]GMZ!G290+[1]INV!G290+[1]TEATRU!G290</f>
        <v>0</v>
      </c>
      <c r="H289" s="1">
        <f>[1]GMZ!H290+[1]INV!H290+[1]TEATRU!H290</f>
        <v>0</v>
      </c>
      <c r="I289" s="1">
        <f>[1]GMZ!I290+[1]INV!I290+[1]TEATRU!I290</f>
        <v>0</v>
      </c>
      <c r="J289" s="1">
        <f>[1]GMZ!J290+[1]INV!J290+[1]TEATRU!J290</f>
        <v>0</v>
      </c>
      <c r="K289" s="1">
        <f>[1]GMZ!K290+[1]INV!K290+[1]TEATRU!K290</f>
        <v>0</v>
      </c>
      <c r="L289" s="1">
        <f>[1]GMZ!L290+[1]INV!L290+[1]TEATRU!L290</f>
        <v>0</v>
      </c>
      <c r="M289" s="1">
        <f>[1]GMZ!M290+[1]INV!M290+[1]TEATRU!M290</f>
        <v>0</v>
      </c>
    </row>
    <row r="290" spans="1:13" ht="18.600000000000001" hidden="1" customHeight="1" x14ac:dyDescent="0.2">
      <c r="A290" s="27"/>
      <c r="B290" s="32"/>
      <c r="C290" s="27" t="s">
        <v>143</v>
      </c>
      <c r="D290" s="25" t="s">
        <v>144</v>
      </c>
      <c r="E290" s="1">
        <f t="shared" si="59"/>
        <v>0</v>
      </c>
      <c r="F290" s="1">
        <f>[1]GMZ!F291+[1]INV!F291+[1]TEATRU!F291</f>
        <v>0</v>
      </c>
      <c r="G290" s="1">
        <f>[1]GMZ!G291+[1]INV!G291+[1]TEATRU!G291</f>
        <v>0</v>
      </c>
      <c r="H290" s="1">
        <f>[1]GMZ!H291+[1]INV!H291+[1]TEATRU!H291</f>
        <v>0</v>
      </c>
      <c r="I290" s="1">
        <f>[1]GMZ!I291+[1]INV!I291+[1]TEATRU!I291</f>
        <v>0</v>
      </c>
      <c r="J290" s="1">
        <f>[1]GMZ!J291+[1]INV!J291+[1]TEATRU!J291</f>
        <v>0</v>
      </c>
      <c r="K290" s="1">
        <f>[1]GMZ!K291+[1]INV!K291+[1]TEATRU!K291</f>
        <v>0</v>
      </c>
      <c r="L290" s="1">
        <f>[1]GMZ!L291+[1]INV!L291+[1]TEATRU!L291</f>
        <v>0</v>
      </c>
      <c r="M290" s="1">
        <f>[1]GMZ!M291+[1]INV!M291+[1]TEATRU!M291</f>
        <v>0</v>
      </c>
    </row>
    <row r="291" spans="1:13" ht="18.600000000000001" hidden="1" customHeight="1" x14ac:dyDescent="0.2">
      <c r="A291" s="27"/>
      <c r="B291" s="32" t="s">
        <v>145</v>
      </c>
      <c r="C291" s="35"/>
      <c r="D291" s="25" t="s">
        <v>146</v>
      </c>
      <c r="E291" s="1">
        <f t="shared" si="59"/>
        <v>0</v>
      </c>
      <c r="F291" s="1">
        <f>[1]GMZ!F292+[1]INV!F292+[1]TEATRU!F292</f>
        <v>0</v>
      </c>
      <c r="G291" s="1">
        <f>[1]GMZ!G292+[1]INV!G292+[1]TEATRU!G292</f>
        <v>0</v>
      </c>
      <c r="H291" s="1">
        <f>[1]GMZ!H292+[1]INV!H292+[1]TEATRU!H292</f>
        <v>0</v>
      </c>
      <c r="I291" s="1">
        <f>[1]GMZ!I292+[1]INV!I292+[1]TEATRU!I292</f>
        <v>0</v>
      </c>
      <c r="J291" s="1">
        <f>[1]GMZ!J292+[1]INV!J292+[1]TEATRU!J292</f>
        <v>0</v>
      </c>
      <c r="K291" s="1">
        <f>[1]GMZ!K292+[1]INV!K292+[1]TEATRU!K292</f>
        <v>0</v>
      </c>
      <c r="L291" s="1">
        <f>[1]GMZ!L292+[1]INV!L292+[1]TEATRU!L292</f>
        <v>0</v>
      </c>
      <c r="M291" s="1">
        <f>[1]GMZ!M292+[1]INV!M292+[1]TEATRU!M292</f>
        <v>0</v>
      </c>
    </row>
    <row r="292" spans="1:13" ht="22.5" hidden="1" customHeight="1" x14ac:dyDescent="0.2">
      <c r="A292" s="27"/>
      <c r="B292" s="78" t="s">
        <v>147</v>
      </c>
      <c r="C292" s="78"/>
      <c r="D292" s="25" t="s">
        <v>148</v>
      </c>
      <c r="E292" s="1">
        <f t="shared" si="59"/>
        <v>0</v>
      </c>
      <c r="F292" s="1">
        <f>[1]GMZ!F293+[1]INV!F293+[1]TEATRU!F293</f>
        <v>0</v>
      </c>
      <c r="G292" s="1">
        <f>[1]GMZ!G293+[1]INV!G293+[1]TEATRU!G293</f>
        <v>0</v>
      </c>
      <c r="H292" s="1">
        <f>[1]GMZ!H293+[1]INV!H293+[1]TEATRU!H293</f>
        <v>0</v>
      </c>
      <c r="I292" s="1">
        <f>[1]GMZ!I293+[1]INV!I293+[1]TEATRU!I293</f>
        <v>0</v>
      </c>
      <c r="J292" s="1">
        <f>[1]GMZ!J293+[1]INV!J293+[1]TEATRU!J293</f>
        <v>0</v>
      </c>
      <c r="K292" s="1">
        <f>[1]GMZ!K293+[1]INV!K293+[1]TEATRU!K293</f>
        <v>0</v>
      </c>
      <c r="L292" s="1">
        <f>[1]GMZ!L293+[1]INV!L293+[1]TEATRU!L293</f>
        <v>0</v>
      </c>
      <c r="M292" s="1">
        <f>[1]GMZ!M293+[1]INV!M293+[1]TEATRU!M293</f>
        <v>0</v>
      </c>
    </row>
    <row r="293" spans="1:13" ht="18.600000000000001" hidden="1" customHeight="1" x14ac:dyDescent="0.2">
      <c r="A293" s="21" t="s">
        <v>149</v>
      </c>
      <c r="B293" s="32"/>
      <c r="C293" s="26"/>
      <c r="D293" s="23" t="s">
        <v>150</v>
      </c>
      <c r="E293" s="1">
        <f t="shared" si="59"/>
        <v>0</v>
      </c>
      <c r="F293" s="1">
        <f>[1]GMZ!F294+[1]INV!F294+[1]TEATRU!F294</f>
        <v>0</v>
      </c>
      <c r="G293" s="1">
        <f>[1]GMZ!G294+[1]INV!G294+[1]TEATRU!G294</f>
        <v>0</v>
      </c>
      <c r="H293" s="1">
        <f>[1]GMZ!H294+[1]INV!H294+[1]TEATRU!H294</f>
        <v>0</v>
      </c>
      <c r="I293" s="1">
        <f>[1]GMZ!I294+[1]INV!I294+[1]TEATRU!I294</f>
        <v>0</v>
      </c>
      <c r="J293" s="1">
        <f>[1]GMZ!J294+[1]INV!J294+[1]TEATRU!J294</f>
        <v>0</v>
      </c>
      <c r="K293" s="1">
        <f>[1]GMZ!K294+[1]INV!K294+[1]TEATRU!K294</f>
        <v>0</v>
      </c>
      <c r="L293" s="1">
        <f>[1]GMZ!L294+[1]INV!L294+[1]TEATRU!L294</f>
        <v>0</v>
      </c>
      <c r="M293" s="1">
        <f>[1]GMZ!M294+[1]INV!M294+[1]TEATRU!M294</f>
        <v>0</v>
      </c>
    </row>
    <row r="294" spans="1:13" ht="18.600000000000001" hidden="1" customHeight="1" x14ac:dyDescent="0.2">
      <c r="A294" s="24" t="s">
        <v>23</v>
      </c>
      <c r="B294" s="24"/>
      <c r="C294" s="24"/>
      <c r="D294" s="25"/>
      <c r="E294" s="1">
        <f t="shared" si="59"/>
        <v>0</v>
      </c>
      <c r="F294" s="1">
        <f>[1]GMZ!F295+[1]INV!F295+[1]TEATRU!F295</f>
        <v>0</v>
      </c>
      <c r="G294" s="1">
        <f>[1]GMZ!G295+[1]INV!G295+[1]TEATRU!G295</f>
        <v>0</v>
      </c>
      <c r="H294" s="1">
        <f>[1]GMZ!H295+[1]INV!H295+[1]TEATRU!H295</f>
        <v>0</v>
      </c>
      <c r="I294" s="1">
        <f>[1]GMZ!I295+[1]INV!I295+[1]TEATRU!I295</f>
        <v>0</v>
      </c>
      <c r="J294" s="1">
        <f>[1]GMZ!J295+[1]INV!J295+[1]TEATRU!J295</f>
        <v>0</v>
      </c>
      <c r="K294" s="1">
        <f>[1]GMZ!K295+[1]INV!K295+[1]TEATRU!K295</f>
        <v>0</v>
      </c>
      <c r="L294" s="1">
        <f>[1]GMZ!L295+[1]INV!L295+[1]TEATRU!L295</f>
        <v>0</v>
      </c>
      <c r="M294" s="1">
        <f>[1]GMZ!M295+[1]INV!M295+[1]TEATRU!M295</f>
        <v>0</v>
      </c>
    </row>
    <row r="295" spans="1:13" ht="18.600000000000001" hidden="1" customHeight="1" x14ac:dyDescent="0.2">
      <c r="A295" s="27"/>
      <c r="B295" s="32" t="s">
        <v>151</v>
      </c>
      <c r="C295" s="26"/>
      <c r="D295" s="25" t="s">
        <v>152</v>
      </c>
      <c r="E295" s="1">
        <f t="shared" si="59"/>
        <v>0</v>
      </c>
      <c r="F295" s="1">
        <f>[1]GMZ!F296+[1]INV!F296+[1]TEATRU!F296</f>
        <v>0</v>
      </c>
      <c r="G295" s="1">
        <f>[1]GMZ!G296+[1]INV!G296+[1]TEATRU!G296</f>
        <v>0</v>
      </c>
      <c r="H295" s="1">
        <f>[1]GMZ!H296+[1]INV!H296+[1]TEATRU!H296</f>
        <v>0</v>
      </c>
      <c r="I295" s="1">
        <f>[1]GMZ!I296+[1]INV!I296+[1]TEATRU!I296</f>
        <v>0</v>
      </c>
      <c r="J295" s="1">
        <f>[1]GMZ!J296+[1]INV!J296+[1]TEATRU!J296</f>
        <v>0</v>
      </c>
      <c r="K295" s="1">
        <f>[1]GMZ!K296+[1]INV!K296+[1]TEATRU!K296</f>
        <v>0</v>
      </c>
      <c r="L295" s="1">
        <f>[1]GMZ!L296+[1]INV!L296+[1]TEATRU!L296</f>
        <v>0</v>
      </c>
      <c r="M295" s="1">
        <f>[1]GMZ!M296+[1]INV!M296+[1]TEATRU!M296</f>
        <v>0</v>
      </c>
    </row>
    <row r="296" spans="1:13" ht="18.600000000000001" hidden="1" customHeight="1" x14ac:dyDescent="0.2">
      <c r="A296" s="27"/>
      <c r="B296" s="32" t="s">
        <v>153</v>
      </c>
      <c r="C296" s="26"/>
      <c r="D296" s="25" t="s">
        <v>154</v>
      </c>
      <c r="E296" s="1">
        <f t="shared" si="59"/>
        <v>0</v>
      </c>
      <c r="F296" s="1">
        <f>[1]GMZ!F297+[1]INV!F297+[1]TEATRU!F297</f>
        <v>0</v>
      </c>
      <c r="G296" s="1">
        <f>[1]GMZ!G297+[1]INV!G297+[1]TEATRU!G297</f>
        <v>0</v>
      </c>
      <c r="H296" s="1">
        <f>[1]GMZ!H297+[1]INV!H297+[1]TEATRU!H297</f>
        <v>0</v>
      </c>
      <c r="I296" s="1">
        <f>[1]GMZ!I297+[1]INV!I297+[1]TEATRU!I297</f>
        <v>0</v>
      </c>
      <c r="J296" s="1">
        <f>[1]GMZ!J297+[1]INV!J297+[1]TEATRU!J297</f>
        <v>0</v>
      </c>
      <c r="K296" s="1">
        <f>[1]GMZ!K297+[1]INV!K297+[1]TEATRU!K297</f>
        <v>0</v>
      </c>
      <c r="L296" s="1">
        <f>[1]GMZ!L297+[1]INV!L297+[1]TEATRU!L297</f>
        <v>0</v>
      </c>
      <c r="M296" s="1">
        <f>[1]GMZ!M297+[1]INV!M297+[1]TEATRU!M297</f>
        <v>0</v>
      </c>
    </row>
    <row r="297" spans="1:13" ht="18.600000000000001" hidden="1" customHeight="1" x14ac:dyDescent="0.2">
      <c r="A297" s="27"/>
      <c r="B297" s="32" t="s">
        <v>155</v>
      </c>
      <c r="C297" s="26"/>
      <c r="D297" s="25" t="s">
        <v>156</v>
      </c>
      <c r="E297" s="1">
        <f t="shared" si="59"/>
        <v>0</v>
      </c>
      <c r="F297" s="1">
        <f>[1]GMZ!F298+[1]INV!F298+[1]TEATRU!F298</f>
        <v>0</v>
      </c>
      <c r="G297" s="1">
        <f>[1]GMZ!G298+[1]INV!G298+[1]TEATRU!G298</f>
        <v>0</v>
      </c>
      <c r="H297" s="1">
        <f>[1]GMZ!H298+[1]INV!H298+[1]TEATRU!H298</f>
        <v>0</v>
      </c>
      <c r="I297" s="1">
        <f>[1]GMZ!I298+[1]INV!I298+[1]TEATRU!I298</f>
        <v>0</v>
      </c>
      <c r="J297" s="1">
        <f>[1]GMZ!J298+[1]INV!J298+[1]TEATRU!J298</f>
        <v>0</v>
      </c>
      <c r="K297" s="1">
        <f>[1]GMZ!K298+[1]INV!K298+[1]TEATRU!K298</f>
        <v>0</v>
      </c>
      <c r="L297" s="1">
        <f>[1]GMZ!L298+[1]INV!L298+[1]TEATRU!L298</f>
        <v>0</v>
      </c>
      <c r="M297" s="1">
        <f>[1]GMZ!M298+[1]INV!M298+[1]TEATRU!M298</f>
        <v>0</v>
      </c>
    </row>
    <row r="298" spans="1:13" ht="18.600000000000001" hidden="1" customHeight="1" x14ac:dyDescent="0.2">
      <c r="A298" s="27"/>
      <c r="B298" s="32"/>
      <c r="C298" s="32" t="s">
        <v>157</v>
      </c>
      <c r="D298" s="25" t="s">
        <v>158</v>
      </c>
      <c r="E298" s="1">
        <f t="shared" si="59"/>
        <v>0</v>
      </c>
      <c r="F298" s="1">
        <f>[1]GMZ!F299+[1]INV!F299+[1]TEATRU!F299</f>
        <v>0</v>
      </c>
      <c r="G298" s="1">
        <f>[1]GMZ!G299+[1]INV!G299+[1]TEATRU!G299</f>
        <v>0</v>
      </c>
      <c r="H298" s="1">
        <f>[1]GMZ!H299+[1]INV!H299+[1]TEATRU!H299</f>
        <v>0</v>
      </c>
      <c r="I298" s="1">
        <f>[1]GMZ!I299+[1]INV!I299+[1]TEATRU!I299</f>
        <v>0</v>
      </c>
      <c r="J298" s="1">
        <f>[1]GMZ!J299+[1]INV!J299+[1]TEATRU!J299</f>
        <v>0</v>
      </c>
      <c r="K298" s="1">
        <f>[1]GMZ!K299+[1]INV!K299+[1]TEATRU!K299</f>
        <v>0</v>
      </c>
      <c r="L298" s="1">
        <f>[1]GMZ!L299+[1]INV!L299+[1]TEATRU!L299</f>
        <v>0</v>
      </c>
      <c r="M298" s="1">
        <f>[1]GMZ!M299+[1]INV!M299+[1]TEATRU!M299</f>
        <v>0</v>
      </c>
    </row>
    <row r="299" spans="1:13" ht="18.600000000000001" hidden="1" customHeight="1" x14ac:dyDescent="0.2">
      <c r="A299" s="27"/>
      <c r="B299" s="32"/>
      <c r="C299" s="32" t="s">
        <v>159</v>
      </c>
      <c r="D299" s="25" t="s">
        <v>160</v>
      </c>
      <c r="E299" s="1">
        <f t="shared" si="59"/>
        <v>0</v>
      </c>
      <c r="F299" s="1">
        <f>[1]GMZ!F300+[1]INV!F300+[1]TEATRU!F300</f>
        <v>0</v>
      </c>
      <c r="G299" s="1">
        <f>[1]GMZ!G300+[1]INV!G300+[1]TEATRU!G300</f>
        <v>0</v>
      </c>
      <c r="H299" s="1">
        <f>[1]GMZ!H300+[1]INV!H300+[1]TEATRU!H300</f>
        <v>0</v>
      </c>
      <c r="I299" s="1">
        <f>[1]GMZ!I300+[1]INV!I300+[1]TEATRU!I300</f>
        <v>0</v>
      </c>
      <c r="J299" s="1">
        <f>[1]GMZ!J300+[1]INV!J300+[1]TEATRU!J300</f>
        <v>0</v>
      </c>
      <c r="K299" s="1">
        <f>[1]GMZ!K300+[1]INV!K300+[1]TEATRU!K300</f>
        <v>0</v>
      </c>
      <c r="L299" s="1">
        <f>[1]GMZ!L300+[1]INV!L300+[1]TEATRU!L300</f>
        <v>0</v>
      </c>
      <c r="M299" s="1">
        <f>[1]GMZ!M300+[1]INV!M300+[1]TEATRU!M300</f>
        <v>0</v>
      </c>
    </row>
    <row r="300" spans="1:13" ht="18.600000000000001" hidden="1" customHeight="1" x14ac:dyDescent="0.2">
      <c r="A300" s="27"/>
      <c r="B300" s="32" t="s">
        <v>161</v>
      </c>
      <c r="C300" s="32"/>
      <c r="D300" s="25" t="s">
        <v>162</v>
      </c>
      <c r="E300" s="1">
        <f t="shared" si="59"/>
        <v>0</v>
      </c>
      <c r="F300" s="1">
        <f>[1]GMZ!F301+[1]INV!F301+[1]TEATRU!F301</f>
        <v>0</v>
      </c>
      <c r="G300" s="1">
        <f>[1]GMZ!G301+[1]INV!G301+[1]TEATRU!G301</f>
        <v>0</v>
      </c>
      <c r="H300" s="1">
        <f>[1]GMZ!H301+[1]INV!H301+[1]TEATRU!H301</f>
        <v>0</v>
      </c>
      <c r="I300" s="1">
        <f>[1]GMZ!I301+[1]INV!I301+[1]TEATRU!I301</f>
        <v>0</v>
      </c>
      <c r="J300" s="1">
        <f>[1]GMZ!J301+[1]INV!J301+[1]TEATRU!J301</f>
        <v>0</v>
      </c>
      <c r="K300" s="1">
        <f>[1]GMZ!K301+[1]INV!K301+[1]TEATRU!K301</f>
        <v>0</v>
      </c>
      <c r="L300" s="1">
        <f>[1]GMZ!L301+[1]INV!L301+[1]TEATRU!L301</f>
        <v>0</v>
      </c>
      <c r="M300" s="1">
        <f>[1]GMZ!M301+[1]INV!M301+[1]TEATRU!M301</f>
        <v>0</v>
      </c>
    </row>
    <row r="301" spans="1:13" ht="21" hidden="1" customHeight="1" x14ac:dyDescent="0.2">
      <c r="A301" s="75" t="s">
        <v>163</v>
      </c>
      <c r="B301" s="75"/>
      <c r="C301" s="75"/>
      <c r="D301" s="23" t="s">
        <v>164</v>
      </c>
      <c r="E301" s="1">
        <f t="shared" si="59"/>
        <v>0</v>
      </c>
      <c r="F301" s="1">
        <f>[1]GMZ!F302+[1]INV!F302+[1]TEATRU!F302</f>
        <v>0</v>
      </c>
      <c r="G301" s="1">
        <f>[1]GMZ!G302+[1]INV!G302+[1]TEATRU!G302</f>
        <v>0</v>
      </c>
      <c r="H301" s="1">
        <f>[1]GMZ!H302+[1]INV!H302+[1]TEATRU!H302</f>
        <v>0</v>
      </c>
      <c r="I301" s="1">
        <f>[1]GMZ!I302+[1]INV!I302+[1]TEATRU!I302</f>
        <v>0</v>
      </c>
      <c r="J301" s="1">
        <f>[1]GMZ!J302+[1]INV!J302+[1]TEATRU!J302</f>
        <v>0</v>
      </c>
      <c r="K301" s="1">
        <f>[1]GMZ!K302+[1]INV!K302+[1]TEATRU!K302</f>
        <v>0</v>
      </c>
      <c r="L301" s="1">
        <f>[1]GMZ!L302+[1]INV!L302+[1]TEATRU!L302</f>
        <v>0</v>
      </c>
      <c r="M301" s="1">
        <f>[1]GMZ!M302+[1]INV!M302+[1]TEATRU!M302</f>
        <v>0</v>
      </c>
    </row>
    <row r="302" spans="1:13" ht="18" hidden="1" customHeight="1" x14ac:dyDescent="0.2">
      <c r="A302" s="84" t="s">
        <v>165</v>
      </c>
      <c r="B302" s="85"/>
      <c r="C302" s="85"/>
      <c r="D302" s="23" t="s">
        <v>166</v>
      </c>
      <c r="E302" s="1">
        <f t="shared" si="59"/>
        <v>0</v>
      </c>
      <c r="F302" s="1">
        <f>[1]GMZ!F303+[1]INV!F303+[1]TEATRU!F303</f>
        <v>0</v>
      </c>
      <c r="G302" s="1">
        <f>[1]GMZ!G303+[1]INV!G303+[1]TEATRU!G303</f>
        <v>0</v>
      </c>
      <c r="H302" s="1">
        <f>[1]GMZ!H303+[1]INV!H303+[1]TEATRU!H303</f>
        <v>0</v>
      </c>
      <c r="I302" s="1">
        <f>[1]GMZ!I303+[1]INV!I303+[1]TEATRU!I303</f>
        <v>0</v>
      </c>
      <c r="J302" s="1">
        <f>[1]GMZ!J303+[1]INV!J303+[1]TEATRU!J303</f>
        <v>0</v>
      </c>
      <c r="K302" s="1">
        <f>[1]GMZ!K303+[1]INV!K303+[1]TEATRU!K303</f>
        <v>0</v>
      </c>
      <c r="L302" s="1">
        <f>[1]GMZ!L303+[1]INV!L303+[1]TEATRU!L303</f>
        <v>0</v>
      </c>
      <c r="M302" s="1">
        <f>[1]GMZ!M303+[1]INV!M303+[1]TEATRU!M303</f>
        <v>0</v>
      </c>
    </row>
    <row r="303" spans="1:13" ht="18.600000000000001" hidden="1" customHeight="1" x14ac:dyDescent="0.2">
      <c r="A303" s="24" t="s">
        <v>23</v>
      </c>
      <c r="B303" s="24"/>
      <c r="C303" s="24"/>
      <c r="D303" s="25"/>
      <c r="E303" s="1">
        <f t="shared" si="59"/>
        <v>0</v>
      </c>
      <c r="F303" s="1">
        <f>[1]GMZ!F304+[1]INV!F304+[1]TEATRU!F304</f>
        <v>0</v>
      </c>
      <c r="G303" s="1">
        <f>[1]GMZ!G304+[1]INV!G304+[1]TEATRU!G304</f>
        <v>0</v>
      </c>
      <c r="H303" s="1">
        <f>[1]GMZ!H304+[1]INV!H304+[1]TEATRU!H304</f>
        <v>0</v>
      </c>
      <c r="I303" s="1">
        <f>[1]GMZ!I304+[1]INV!I304+[1]TEATRU!I304</f>
        <v>0</v>
      </c>
      <c r="J303" s="1">
        <f>[1]GMZ!J304+[1]INV!J304+[1]TEATRU!J304</f>
        <v>0</v>
      </c>
      <c r="K303" s="1">
        <f>[1]GMZ!K304+[1]INV!K304+[1]TEATRU!K304</f>
        <v>0</v>
      </c>
      <c r="L303" s="1">
        <f>[1]GMZ!L304+[1]INV!L304+[1]TEATRU!L304</f>
        <v>0</v>
      </c>
      <c r="M303" s="1">
        <f>[1]GMZ!M304+[1]INV!M304+[1]TEATRU!M304</f>
        <v>0</v>
      </c>
    </row>
    <row r="304" spans="1:13" ht="18.600000000000001" hidden="1" customHeight="1" x14ac:dyDescent="0.2">
      <c r="A304" s="27"/>
      <c r="B304" s="32" t="s">
        <v>167</v>
      </c>
      <c r="C304" s="27"/>
      <c r="D304" s="25" t="s">
        <v>168</v>
      </c>
      <c r="E304" s="1">
        <f t="shared" si="59"/>
        <v>0</v>
      </c>
      <c r="F304" s="1">
        <f>[1]GMZ!F305+[1]INV!F305+[1]TEATRU!F305</f>
        <v>0</v>
      </c>
      <c r="G304" s="1">
        <f>[1]GMZ!G305+[1]INV!G305+[1]TEATRU!G305</f>
        <v>0</v>
      </c>
      <c r="H304" s="1">
        <f>[1]GMZ!H305+[1]INV!H305+[1]TEATRU!H305</f>
        <v>0</v>
      </c>
      <c r="I304" s="1">
        <f>[1]GMZ!I305+[1]INV!I305+[1]TEATRU!I305</f>
        <v>0</v>
      </c>
      <c r="J304" s="1">
        <f>[1]GMZ!J305+[1]INV!J305+[1]TEATRU!J305</f>
        <v>0</v>
      </c>
      <c r="K304" s="1">
        <f>[1]GMZ!K305+[1]INV!K305+[1]TEATRU!K305</f>
        <v>0</v>
      </c>
      <c r="L304" s="1">
        <f>[1]GMZ!L305+[1]INV!L305+[1]TEATRU!L305</f>
        <v>0</v>
      </c>
      <c r="M304" s="1">
        <f>[1]GMZ!M305+[1]INV!M305+[1]TEATRU!M305</f>
        <v>0</v>
      </c>
    </row>
    <row r="305" spans="1:13" ht="18.600000000000001" hidden="1" customHeight="1" x14ac:dyDescent="0.2">
      <c r="A305" s="27"/>
      <c r="B305" s="32"/>
      <c r="C305" s="27" t="s">
        <v>169</v>
      </c>
      <c r="D305" s="25" t="s">
        <v>170</v>
      </c>
      <c r="E305" s="1">
        <f t="shared" si="59"/>
        <v>0</v>
      </c>
      <c r="F305" s="1">
        <f>[1]GMZ!F306+[1]INV!F306+[1]TEATRU!F306</f>
        <v>0</v>
      </c>
      <c r="G305" s="1">
        <f>[1]GMZ!G306+[1]INV!G306+[1]TEATRU!G306</f>
        <v>0</v>
      </c>
      <c r="H305" s="1">
        <f>[1]GMZ!H306+[1]INV!H306+[1]TEATRU!H306</f>
        <v>0</v>
      </c>
      <c r="I305" s="1">
        <f>[1]GMZ!I306+[1]INV!I306+[1]TEATRU!I306</f>
        <v>0</v>
      </c>
      <c r="J305" s="1">
        <f>[1]GMZ!J306+[1]INV!J306+[1]TEATRU!J306</f>
        <v>0</v>
      </c>
      <c r="K305" s="1">
        <f>[1]GMZ!K306+[1]INV!K306+[1]TEATRU!K306</f>
        <v>0</v>
      </c>
      <c r="L305" s="1">
        <f>[1]GMZ!L306+[1]INV!L306+[1]TEATRU!L306</f>
        <v>0</v>
      </c>
      <c r="M305" s="1">
        <f>[1]GMZ!M306+[1]INV!M306+[1]TEATRU!M306</f>
        <v>0</v>
      </c>
    </row>
    <row r="306" spans="1:13" ht="30.75" hidden="1" customHeight="1" x14ac:dyDescent="0.2">
      <c r="A306" s="75" t="s">
        <v>171</v>
      </c>
      <c r="B306" s="75"/>
      <c r="C306" s="75"/>
      <c r="D306" s="23" t="s">
        <v>172</v>
      </c>
      <c r="E306" s="1">
        <f t="shared" si="59"/>
        <v>0</v>
      </c>
      <c r="F306" s="1">
        <f>[1]GMZ!F307+[1]INV!F307+[1]TEATRU!F307</f>
        <v>0</v>
      </c>
      <c r="G306" s="1">
        <f>[1]GMZ!G307+[1]INV!G307+[1]TEATRU!G307</f>
        <v>0</v>
      </c>
      <c r="H306" s="1">
        <f>[1]GMZ!H307+[1]INV!H307+[1]TEATRU!H307</f>
        <v>0</v>
      </c>
      <c r="I306" s="1">
        <f>[1]GMZ!I307+[1]INV!I307+[1]TEATRU!I307</f>
        <v>0</v>
      </c>
      <c r="J306" s="1">
        <f>[1]GMZ!J307+[1]INV!J307+[1]TEATRU!J307</f>
        <v>0</v>
      </c>
      <c r="K306" s="1">
        <f>[1]GMZ!K307+[1]INV!K307+[1]TEATRU!K307</f>
        <v>0</v>
      </c>
      <c r="L306" s="1">
        <f>[1]GMZ!L307+[1]INV!L307+[1]TEATRU!L307</f>
        <v>0</v>
      </c>
      <c r="M306" s="1">
        <f>[1]GMZ!M307+[1]INV!M307+[1]TEATRU!M307</f>
        <v>0</v>
      </c>
    </row>
    <row r="307" spans="1:13" ht="18.600000000000001" hidden="1" customHeight="1" x14ac:dyDescent="0.2">
      <c r="A307" s="24" t="s">
        <v>23</v>
      </c>
      <c r="B307" s="24"/>
      <c r="C307" s="24"/>
      <c r="D307" s="25"/>
      <c r="E307" s="1">
        <f t="shared" si="59"/>
        <v>0</v>
      </c>
      <c r="F307" s="1">
        <f>[1]GMZ!F308+[1]INV!F308+[1]TEATRU!F308</f>
        <v>0</v>
      </c>
      <c r="G307" s="1">
        <f>[1]GMZ!G308+[1]INV!G308+[1]TEATRU!G308</f>
        <v>0</v>
      </c>
      <c r="H307" s="1">
        <f>[1]GMZ!H308+[1]INV!H308+[1]TEATRU!H308</f>
        <v>0</v>
      </c>
      <c r="I307" s="1">
        <f>[1]GMZ!I308+[1]INV!I308+[1]TEATRU!I308</f>
        <v>0</v>
      </c>
      <c r="J307" s="1">
        <f>[1]GMZ!J308+[1]INV!J308+[1]TEATRU!J308</f>
        <v>0</v>
      </c>
      <c r="K307" s="1">
        <f>[1]GMZ!K308+[1]INV!K308+[1]TEATRU!K308</f>
        <v>0</v>
      </c>
      <c r="L307" s="1">
        <f>[1]GMZ!L308+[1]INV!L308+[1]TEATRU!L308</f>
        <v>0</v>
      </c>
      <c r="M307" s="1">
        <f>[1]GMZ!M308+[1]INV!M308+[1]TEATRU!M308</f>
        <v>0</v>
      </c>
    </row>
    <row r="308" spans="1:13" ht="18.600000000000001" hidden="1" customHeight="1" x14ac:dyDescent="0.2">
      <c r="A308" s="24"/>
      <c r="B308" s="37" t="s">
        <v>173</v>
      </c>
      <c r="C308" s="24"/>
      <c r="D308" s="25" t="s">
        <v>174</v>
      </c>
      <c r="E308" s="1">
        <f t="shared" si="59"/>
        <v>0</v>
      </c>
      <c r="F308" s="1">
        <f>[1]GMZ!F309+[1]INV!F309+[1]TEATRU!F309</f>
        <v>0</v>
      </c>
      <c r="G308" s="1">
        <f>[1]GMZ!G309+[1]INV!G309+[1]TEATRU!G309</f>
        <v>0</v>
      </c>
      <c r="H308" s="1">
        <f>[1]GMZ!H309+[1]INV!H309+[1]TEATRU!H309</f>
        <v>0</v>
      </c>
      <c r="I308" s="1">
        <f>[1]GMZ!I309+[1]INV!I309+[1]TEATRU!I309</f>
        <v>0</v>
      </c>
      <c r="J308" s="1">
        <f>[1]GMZ!J309+[1]INV!J309+[1]TEATRU!J309</f>
        <v>0</v>
      </c>
      <c r="K308" s="1">
        <f>[1]GMZ!K309+[1]INV!K309+[1]TEATRU!K309</f>
        <v>0</v>
      </c>
      <c r="L308" s="1">
        <f>[1]GMZ!L309+[1]INV!L309+[1]TEATRU!L309</f>
        <v>0</v>
      </c>
      <c r="M308" s="1">
        <f>[1]GMZ!M309+[1]INV!M309+[1]TEATRU!M309</f>
        <v>0</v>
      </c>
    </row>
    <row r="309" spans="1:13" ht="18.600000000000001" hidden="1" customHeight="1" x14ac:dyDescent="0.2">
      <c r="A309" s="24"/>
      <c r="B309" s="24"/>
      <c r="C309" s="37" t="s">
        <v>175</v>
      </c>
      <c r="D309" s="25" t="s">
        <v>176</v>
      </c>
      <c r="E309" s="1">
        <f t="shared" si="59"/>
        <v>0</v>
      </c>
      <c r="F309" s="1">
        <f>[1]GMZ!F310+[1]INV!F310+[1]TEATRU!F310</f>
        <v>0</v>
      </c>
      <c r="G309" s="1">
        <f>[1]GMZ!G310+[1]INV!G310+[1]TEATRU!G310</f>
        <v>0</v>
      </c>
      <c r="H309" s="1">
        <f>[1]GMZ!H310+[1]INV!H310+[1]TEATRU!H310</f>
        <v>0</v>
      </c>
      <c r="I309" s="1">
        <f>[1]GMZ!I310+[1]INV!I310+[1]TEATRU!I310</f>
        <v>0</v>
      </c>
      <c r="J309" s="1">
        <f>[1]GMZ!J310+[1]INV!J310+[1]TEATRU!J310</f>
        <v>0</v>
      </c>
      <c r="K309" s="1">
        <f>[1]GMZ!K310+[1]INV!K310+[1]TEATRU!K310</f>
        <v>0</v>
      </c>
      <c r="L309" s="1">
        <f>[1]GMZ!L310+[1]INV!L310+[1]TEATRU!L310</f>
        <v>0</v>
      </c>
      <c r="M309" s="1">
        <f>[1]GMZ!M310+[1]INV!M310+[1]TEATRU!M310</f>
        <v>0</v>
      </c>
    </row>
    <row r="310" spans="1:13" ht="18.600000000000001" hidden="1" customHeight="1" x14ac:dyDescent="0.2">
      <c r="A310" s="27"/>
      <c r="B310" s="27"/>
      <c r="C310" s="27" t="s">
        <v>177</v>
      </c>
      <c r="D310" s="25" t="s">
        <v>178</v>
      </c>
      <c r="E310" s="1">
        <f t="shared" si="59"/>
        <v>0</v>
      </c>
      <c r="F310" s="1">
        <f>[1]GMZ!F311+[1]INV!F311+[1]TEATRU!F311</f>
        <v>0</v>
      </c>
      <c r="G310" s="1">
        <f>[1]GMZ!G311+[1]INV!G311+[1]TEATRU!G311</f>
        <v>0</v>
      </c>
      <c r="H310" s="1">
        <f>[1]GMZ!H311+[1]INV!H311+[1]TEATRU!H311</f>
        <v>0</v>
      </c>
      <c r="I310" s="1">
        <f>[1]GMZ!I311+[1]INV!I311+[1]TEATRU!I311</f>
        <v>0</v>
      </c>
      <c r="J310" s="1">
        <f>[1]GMZ!J311+[1]INV!J311+[1]TEATRU!J311</f>
        <v>0</v>
      </c>
      <c r="K310" s="1">
        <f>[1]GMZ!K311+[1]INV!K311+[1]TEATRU!K311</f>
        <v>0</v>
      </c>
      <c r="L310" s="1">
        <f>[1]GMZ!L311+[1]INV!L311+[1]TEATRU!L311</f>
        <v>0</v>
      </c>
      <c r="M310" s="1">
        <f>[1]GMZ!M311+[1]INV!M311+[1]TEATRU!M311</f>
        <v>0</v>
      </c>
    </row>
    <row r="311" spans="1:13" ht="18.600000000000001" hidden="1" customHeight="1" x14ac:dyDescent="0.2">
      <c r="A311" s="27"/>
      <c r="B311" s="80" t="s">
        <v>179</v>
      </c>
      <c r="C311" s="80"/>
      <c r="D311" s="25" t="s">
        <v>180</v>
      </c>
      <c r="E311" s="1">
        <f t="shared" si="59"/>
        <v>0</v>
      </c>
      <c r="F311" s="1">
        <f>[1]GMZ!F312+[1]INV!F312+[1]TEATRU!F312</f>
        <v>0</v>
      </c>
      <c r="G311" s="1">
        <f>[1]GMZ!G312+[1]INV!G312+[1]TEATRU!G312</f>
        <v>0</v>
      </c>
      <c r="H311" s="1">
        <f>[1]GMZ!H312+[1]INV!H312+[1]TEATRU!H312</f>
        <v>0</v>
      </c>
      <c r="I311" s="1">
        <f>[1]GMZ!I312+[1]INV!I312+[1]TEATRU!I312</f>
        <v>0</v>
      </c>
      <c r="J311" s="1">
        <f>[1]GMZ!J312+[1]INV!J312+[1]TEATRU!J312</f>
        <v>0</v>
      </c>
      <c r="K311" s="1">
        <f>[1]GMZ!K312+[1]INV!K312+[1]TEATRU!K312</f>
        <v>0</v>
      </c>
      <c r="L311" s="1">
        <f>[1]GMZ!L312+[1]INV!L312+[1]TEATRU!L312</f>
        <v>0</v>
      </c>
      <c r="M311" s="1">
        <f>[1]GMZ!M312+[1]INV!M312+[1]TEATRU!M312</f>
        <v>0</v>
      </c>
    </row>
    <row r="312" spans="1:13" s="43" customFormat="1" ht="20.25" hidden="1" customHeight="1" x14ac:dyDescent="0.25">
      <c r="A312" s="41"/>
      <c r="B312" s="79" t="s">
        <v>181</v>
      </c>
      <c r="C312" s="79"/>
      <c r="D312" s="40" t="s">
        <v>182</v>
      </c>
      <c r="E312" s="1">
        <f t="shared" si="59"/>
        <v>0</v>
      </c>
      <c r="F312" s="1">
        <f>[1]GMZ!F313+[1]INV!F313+[1]TEATRU!F313</f>
        <v>0</v>
      </c>
      <c r="G312" s="1">
        <f>[1]GMZ!G313+[1]INV!G313+[1]TEATRU!G313</f>
        <v>0</v>
      </c>
      <c r="H312" s="1">
        <f>[1]GMZ!H313+[1]INV!H313+[1]TEATRU!H313</f>
        <v>0</v>
      </c>
      <c r="I312" s="1">
        <f>[1]GMZ!I313+[1]INV!I313+[1]TEATRU!I313</f>
        <v>0</v>
      </c>
      <c r="J312" s="1">
        <f>[1]GMZ!J313+[1]INV!J313+[1]TEATRU!J313</f>
        <v>0</v>
      </c>
      <c r="K312" s="1">
        <f>[1]GMZ!K313+[1]INV!K313+[1]TEATRU!K313</f>
        <v>0</v>
      </c>
      <c r="L312" s="1">
        <f>[1]GMZ!L313+[1]INV!L313+[1]TEATRU!L313</f>
        <v>0</v>
      </c>
      <c r="M312" s="1">
        <f>[1]GMZ!M313+[1]INV!M313+[1]TEATRU!M313</f>
        <v>0</v>
      </c>
    </row>
    <row r="313" spans="1:13" ht="18.600000000000001" hidden="1" customHeight="1" x14ac:dyDescent="0.2">
      <c r="A313" s="26" t="s">
        <v>183</v>
      </c>
      <c r="B313" s="27"/>
      <c r="C313" s="26"/>
      <c r="D313" s="23" t="s">
        <v>184</v>
      </c>
      <c r="E313" s="1">
        <f t="shared" si="59"/>
        <v>0</v>
      </c>
      <c r="F313" s="1">
        <f>[1]GMZ!F314+[1]INV!F314+[1]TEATRU!F314</f>
        <v>0</v>
      </c>
      <c r="G313" s="1">
        <f>[1]GMZ!G314+[1]INV!G314+[1]TEATRU!G314</f>
        <v>0</v>
      </c>
      <c r="H313" s="1">
        <f>[1]GMZ!H314+[1]INV!H314+[1]TEATRU!H314</f>
        <v>0</v>
      </c>
      <c r="I313" s="1">
        <f>[1]GMZ!I314+[1]INV!I314+[1]TEATRU!I314</f>
        <v>0</v>
      </c>
      <c r="J313" s="1">
        <f>[1]GMZ!J314+[1]INV!J314+[1]TEATRU!J314</f>
        <v>0</v>
      </c>
      <c r="K313" s="1">
        <f>[1]GMZ!K314+[1]INV!K314+[1]TEATRU!K314</f>
        <v>0</v>
      </c>
      <c r="L313" s="1">
        <f>[1]GMZ!L314+[1]INV!L314+[1]TEATRU!L314</f>
        <v>0</v>
      </c>
      <c r="M313" s="1">
        <f>[1]GMZ!M314+[1]INV!M314+[1]TEATRU!M314</f>
        <v>0</v>
      </c>
    </row>
    <row r="314" spans="1:13" ht="18.600000000000001" hidden="1" customHeight="1" x14ac:dyDescent="0.2">
      <c r="A314" s="24" t="s">
        <v>23</v>
      </c>
      <c r="B314" s="24"/>
      <c r="C314" s="24"/>
      <c r="D314" s="25"/>
      <c r="E314" s="1">
        <f t="shared" si="59"/>
        <v>0</v>
      </c>
      <c r="F314" s="1">
        <f>[1]GMZ!F315+[1]INV!F315+[1]TEATRU!F315</f>
        <v>0</v>
      </c>
      <c r="G314" s="1">
        <f>[1]GMZ!G315+[1]INV!G315+[1]TEATRU!G315</f>
        <v>0</v>
      </c>
      <c r="H314" s="1">
        <f>[1]GMZ!H315+[1]INV!H315+[1]TEATRU!H315</f>
        <v>0</v>
      </c>
      <c r="I314" s="1">
        <f>[1]GMZ!I315+[1]INV!I315+[1]TEATRU!I315</f>
        <v>0</v>
      </c>
      <c r="J314" s="1">
        <f>[1]GMZ!J315+[1]INV!J315+[1]TEATRU!J315</f>
        <v>0</v>
      </c>
      <c r="K314" s="1">
        <f>[1]GMZ!K315+[1]INV!K315+[1]TEATRU!K315</f>
        <v>0</v>
      </c>
      <c r="L314" s="1">
        <f>[1]GMZ!L315+[1]INV!L315+[1]TEATRU!L315</f>
        <v>0</v>
      </c>
      <c r="M314" s="1">
        <f>[1]GMZ!M315+[1]INV!M315+[1]TEATRU!M315</f>
        <v>0</v>
      </c>
    </row>
    <row r="315" spans="1:13" ht="18.600000000000001" hidden="1" customHeight="1" x14ac:dyDescent="0.2">
      <c r="A315" s="44"/>
      <c r="B315" s="32" t="s">
        <v>185</v>
      </c>
      <c r="C315" s="45"/>
      <c r="D315" s="25" t="s">
        <v>186</v>
      </c>
      <c r="E315" s="1">
        <f t="shared" si="59"/>
        <v>0</v>
      </c>
      <c r="F315" s="1">
        <f>[1]GMZ!F316+[1]INV!F316+[1]TEATRU!F316</f>
        <v>0</v>
      </c>
      <c r="G315" s="1">
        <f>[1]GMZ!G316+[1]INV!G316+[1]TEATRU!G316</f>
        <v>0</v>
      </c>
      <c r="H315" s="1">
        <f>[1]GMZ!H316+[1]INV!H316+[1]TEATRU!H316</f>
        <v>0</v>
      </c>
      <c r="I315" s="1">
        <f>[1]GMZ!I316+[1]INV!I316+[1]TEATRU!I316</f>
        <v>0</v>
      </c>
      <c r="J315" s="1">
        <f>[1]GMZ!J316+[1]INV!J316+[1]TEATRU!J316</f>
        <v>0</v>
      </c>
      <c r="K315" s="1">
        <f>[1]GMZ!K316+[1]INV!K316+[1]TEATRU!K316</f>
        <v>0</v>
      </c>
      <c r="L315" s="1">
        <f>[1]GMZ!L316+[1]INV!L316+[1]TEATRU!L316</f>
        <v>0</v>
      </c>
      <c r="M315" s="1">
        <f>[1]GMZ!M316+[1]INV!M316+[1]TEATRU!M316</f>
        <v>0</v>
      </c>
    </row>
    <row r="316" spans="1:13" ht="18.600000000000001" hidden="1" customHeight="1" x14ac:dyDescent="0.2">
      <c r="A316" s="26" t="s">
        <v>187</v>
      </c>
      <c r="B316" s="27"/>
      <c r="C316" s="27"/>
      <c r="D316" s="23" t="s">
        <v>188</v>
      </c>
      <c r="E316" s="1">
        <f t="shared" si="59"/>
        <v>0</v>
      </c>
      <c r="F316" s="1">
        <f>[1]GMZ!F317+[1]INV!F317+[1]TEATRU!F317</f>
        <v>0</v>
      </c>
      <c r="G316" s="1">
        <f>[1]GMZ!G317+[1]INV!G317+[1]TEATRU!G317</f>
        <v>0</v>
      </c>
      <c r="H316" s="1">
        <f>[1]GMZ!H317+[1]INV!H317+[1]TEATRU!H317</f>
        <v>0</v>
      </c>
      <c r="I316" s="1">
        <f>[1]GMZ!I317+[1]INV!I317+[1]TEATRU!I317</f>
        <v>0</v>
      </c>
      <c r="J316" s="1">
        <f>[1]GMZ!J317+[1]INV!J317+[1]TEATRU!J317</f>
        <v>0</v>
      </c>
      <c r="K316" s="1">
        <f>[1]GMZ!K317+[1]INV!K317+[1]TEATRU!K317</f>
        <v>0</v>
      </c>
      <c r="L316" s="1">
        <f>[1]GMZ!L317+[1]INV!L317+[1]TEATRU!L317</f>
        <v>0</v>
      </c>
      <c r="M316" s="1">
        <f>[1]GMZ!M317+[1]INV!M317+[1]TEATRU!M317</f>
        <v>0</v>
      </c>
    </row>
    <row r="317" spans="1:13" ht="18.600000000000001" hidden="1" customHeight="1" x14ac:dyDescent="0.2">
      <c r="A317" s="24" t="s">
        <v>23</v>
      </c>
      <c r="B317" s="24"/>
      <c r="C317" s="24"/>
      <c r="D317" s="25"/>
      <c r="E317" s="1">
        <f t="shared" si="59"/>
        <v>0</v>
      </c>
      <c r="F317" s="1">
        <f>[1]GMZ!F318+[1]INV!F318+[1]TEATRU!F318</f>
        <v>0</v>
      </c>
      <c r="G317" s="1">
        <f>[1]GMZ!G318+[1]INV!G318+[1]TEATRU!G318</f>
        <v>0</v>
      </c>
      <c r="H317" s="1">
        <f>[1]GMZ!H318+[1]INV!H318+[1]TEATRU!H318</f>
        <v>0</v>
      </c>
      <c r="I317" s="1">
        <f>[1]GMZ!I318+[1]INV!I318+[1]TEATRU!I318</f>
        <v>0</v>
      </c>
      <c r="J317" s="1">
        <f>[1]GMZ!J318+[1]INV!J318+[1]TEATRU!J318</f>
        <v>0</v>
      </c>
      <c r="K317" s="1">
        <f>[1]GMZ!K318+[1]INV!K318+[1]TEATRU!K318</f>
        <v>0</v>
      </c>
      <c r="L317" s="1">
        <f>[1]GMZ!L318+[1]INV!L318+[1]TEATRU!L318</f>
        <v>0</v>
      </c>
      <c r="M317" s="1">
        <f>[1]GMZ!M318+[1]INV!M318+[1]TEATRU!M318</f>
        <v>0</v>
      </c>
    </row>
    <row r="318" spans="1:13" ht="18.600000000000001" hidden="1" customHeight="1" x14ac:dyDescent="0.2">
      <c r="A318" s="26"/>
      <c r="B318" s="27" t="s">
        <v>189</v>
      </c>
      <c r="C318" s="27"/>
      <c r="D318" s="25" t="s">
        <v>190</v>
      </c>
      <c r="E318" s="1">
        <f t="shared" si="59"/>
        <v>0</v>
      </c>
      <c r="F318" s="1">
        <f>[1]GMZ!F319+[1]INV!F319+[1]TEATRU!F319</f>
        <v>0</v>
      </c>
      <c r="G318" s="1">
        <f>[1]GMZ!G319+[1]INV!G319+[1]TEATRU!G319</f>
        <v>0</v>
      </c>
      <c r="H318" s="1">
        <f>[1]GMZ!H319+[1]INV!H319+[1]TEATRU!H319</f>
        <v>0</v>
      </c>
      <c r="I318" s="1">
        <f>[1]GMZ!I319+[1]INV!I319+[1]TEATRU!I319</f>
        <v>0</v>
      </c>
      <c r="J318" s="1">
        <f>[1]GMZ!J319+[1]INV!J319+[1]TEATRU!J319</f>
        <v>0</v>
      </c>
      <c r="K318" s="1">
        <f>[1]GMZ!K319+[1]INV!K319+[1]TEATRU!K319</f>
        <v>0</v>
      </c>
      <c r="L318" s="1">
        <f>[1]GMZ!L319+[1]INV!L319+[1]TEATRU!L319</f>
        <v>0</v>
      </c>
      <c r="M318" s="1">
        <f>[1]GMZ!M319+[1]INV!M319+[1]TEATRU!M319</f>
        <v>0</v>
      </c>
    </row>
    <row r="319" spans="1:13" ht="18.600000000000001" hidden="1" customHeight="1" x14ac:dyDescent="0.2">
      <c r="A319" s="28" t="s">
        <v>191</v>
      </c>
      <c r="B319" s="46"/>
      <c r="C319" s="46"/>
      <c r="D319" s="25" t="s">
        <v>192</v>
      </c>
      <c r="E319" s="1">
        <f t="shared" si="59"/>
        <v>0</v>
      </c>
      <c r="F319" s="1">
        <f>[1]GMZ!F320+[1]INV!F320+[1]TEATRU!F320</f>
        <v>0</v>
      </c>
      <c r="G319" s="1">
        <f>[1]GMZ!G320+[1]INV!G320+[1]TEATRU!G320</f>
        <v>0</v>
      </c>
      <c r="H319" s="1">
        <f>[1]GMZ!H320+[1]INV!H320+[1]TEATRU!H320</f>
        <v>0</v>
      </c>
      <c r="I319" s="1">
        <f>[1]GMZ!I320+[1]INV!I320+[1]TEATRU!I320</f>
        <v>0</v>
      </c>
      <c r="J319" s="1">
        <f>[1]GMZ!J320+[1]INV!J320+[1]TEATRU!J320</f>
        <v>0</v>
      </c>
      <c r="K319" s="1">
        <f>[1]GMZ!K320+[1]INV!K320+[1]TEATRU!K320</f>
        <v>0</v>
      </c>
      <c r="L319" s="1">
        <f>[1]GMZ!L320+[1]INV!L320+[1]TEATRU!L320</f>
        <v>0</v>
      </c>
      <c r="M319" s="1">
        <f>[1]GMZ!M320+[1]INV!M320+[1]TEATRU!M320</f>
        <v>0</v>
      </c>
    </row>
    <row r="320" spans="1:13" ht="18.600000000000001" customHeight="1" x14ac:dyDescent="0.2">
      <c r="A320" s="37" t="s">
        <v>208</v>
      </c>
      <c r="B320" s="47"/>
      <c r="C320" s="47"/>
      <c r="D320" s="25" t="s">
        <v>194</v>
      </c>
      <c r="E320" s="1">
        <f t="shared" si="59"/>
        <v>-39641</v>
      </c>
      <c r="F320" s="1">
        <f>[1]GMZ!F321+[1]INV!F321+[1]TEATRU!F321</f>
        <v>0</v>
      </c>
      <c r="G320" s="1">
        <f>[1]GMZ!G321+[1]INV!G321+[1]TEATRU!G321</f>
        <v>-39641</v>
      </c>
      <c r="H320" s="1">
        <f>[1]GMZ!H321+[1]INV!H321+[1]TEATRU!H321</f>
        <v>0</v>
      </c>
      <c r="I320" s="1">
        <f>[1]GMZ!I321+[1]INV!I321+[1]TEATRU!I321</f>
        <v>0</v>
      </c>
      <c r="J320" s="1">
        <f>[1]GMZ!J321+[1]INV!J321+[1]TEATRU!J321</f>
        <v>0</v>
      </c>
      <c r="K320" s="1">
        <f>[1]GMZ!K321+[1]INV!K321+[1]TEATRU!K321</f>
        <v>0</v>
      </c>
      <c r="L320" s="1">
        <f>[1]GMZ!L321+[1]INV!L321+[1]TEATRU!L321</f>
        <v>0</v>
      </c>
      <c r="M320" s="1">
        <f>[1]GMZ!M321+[1]INV!M321+[1]TEATRU!M321</f>
        <v>0</v>
      </c>
    </row>
    <row r="321" spans="1:13" s="43" customFormat="1" ht="18" customHeight="1" x14ac:dyDescent="0.25">
      <c r="A321" s="42"/>
      <c r="B321" s="81" t="s">
        <v>197</v>
      </c>
      <c r="C321" s="81"/>
      <c r="D321" s="42" t="s">
        <v>198</v>
      </c>
      <c r="E321" s="1">
        <f t="shared" si="59"/>
        <v>-39641</v>
      </c>
      <c r="F321" s="1">
        <f>[1]GMZ!F322+[1]INV!F322+[1]TEATRU!F322</f>
        <v>0</v>
      </c>
      <c r="G321" s="1">
        <f>[1]GMZ!G322+[1]INV!G322+[1]TEATRU!G322</f>
        <v>-39641</v>
      </c>
      <c r="H321" s="1">
        <f>[1]GMZ!H322+[1]INV!H322+[1]TEATRU!H322</f>
        <v>0</v>
      </c>
      <c r="I321" s="1">
        <f>[1]GMZ!I322+[1]INV!I322+[1]TEATRU!I322</f>
        <v>0</v>
      </c>
      <c r="J321" s="1">
        <f>[1]GMZ!J322+[1]INV!J322+[1]TEATRU!J322</f>
        <v>0</v>
      </c>
      <c r="K321" s="1">
        <f>[1]GMZ!K322+[1]INV!K322+[1]TEATRU!K322</f>
        <v>0</v>
      </c>
      <c r="L321" s="1">
        <f>[1]GMZ!L322+[1]INV!L322+[1]TEATRU!L322</f>
        <v>0</v>
      </c>
      <c r="M321" s="1">
        <f>[1]GMZ!M322+[1]INV!M322+[1]TEATRU!M322</f>
        <v>0</v>
      </c>
    </row>
    <row r="322" spans="1:13" ht="18.600000000000001" customHeight="1" x14ac:dyDescent="0.2">
      <c r="A322" s="48" t="s">
        <v>223</v>
      </c>
      <c r="B322" s="48"/>
      <c r="C322" s="48"/>
      <c r="D322" s="25" t="s">
        <v>199</v>
      </c>
      <c r="E322" s="1">
        <f t="shared" si="59"/>
        <v>39641</v>
      </c>
      <c r="F322" s="1">
        <f>[1]GMZ!F323+[1]INV!F323+[1]TEATRU!F323</f>
        <v>0</v>
      </c>
      <c r="G322" s="1">
        <f>[1]GMZ!G323+[1]INV!G323+[1]TEATRU!G323</f>
        <v>39641</v>
      </c>
      <c r="H322" s="1">
        <f>[1]GMZ!H323+[1]INV!H323+[1]TEATRU!H323</f>
        <v>0</v>
      </c>
      <c r="I322" s="1">
        <f>[1]GMZ!I323+[1]INV!I323+[1]TEATRU!I323</f>
        <v>0</v>
      </c>
      <c r="J322" s="1">
        <f>[1]GMZ!J323+[1]INV!J323+[1]TEATRU!J323</f>
        <v>0</v>
      </c>
      <c r="K322" s="1">
        <f>[1]GMZ!K323+[1]INV!K323+[1]TEATRU!K323</f>
        <v>0</v>
      </c>
      <c r="L322" s="1">
        <f>[1]GMZ!L323+[1]INV!L323+[1]TEATRU!L323</f>
        <v>0</v>
      </c>
      <c r="M322" s="1">
        <f>[1]GMZ!M323+[1]INV!M323+[1]TEATRU!M323</f>
        <v>0</v>
      </c>
    </row>
    <row r="323" spans="1:13" s="43" customFormat="1" ht="18" customHeight="1" x14ac:dyDescent="0.25">
      <c r="A323" s="41"/>
      <c r="B323" s="79" t="s">
        <v>202</v>
      </c>
      <c r="C323" s="79"/>
      <c r="D323" s="42" t="s">
        <v>203</v>
      </c>
      <c r="E323" s="1">
        <f t="shared" si="59"/>
        <v>39641</v>
      </c>
      <c r="F323" s="1">
        <f>[1]GMZ!F324+[1]INV!F324+[1]TEATRU!F324</f>
        <v>0</v>
      </c>
      <c r="G323" s="1">
        <f>[1]GMZ!G324+[1]INV!G324+[1]TEATRU!G324</f>
        <v>39641</v>
      </c>
      <c r="H323" s="1">
        <f>[1]GMZ!H324+[1]INV!H324+[1]TEATRU!H324</f>
        <v>0</v>
      </c>
      <c r="I323" s="1">
        <f>[1]GMZ!I324+[1]INV!I324+[1]TEATRU!I324</f>
        <v>0</v>
      </c>
      <c r="J323" s="1">
        <f>[1]GMZ!J324+[1]INV!J324+[1]TEATRU!J324</f>
        <v>0</v>
      </c>
      <c r="K323" s="1">
        <f>[1]GMZ!K324+[1]INV!K324+[1]TEATRU!K324</f>
        <v>0</v>
      </c>
      <c r="L323" s="1">
        <f>[1]GMZ!L324+[1]INV!L324+[1]TEATRU!L324</f>
        <v>0</v>
      </c>
      <c r="M323" s="1">
        <f>[1]GMZ!M324+[1]INV!M324+[1]TEATRU!M324</f>
        <v>0</v>
      </c>
    </row>
    <row r="326" spans="1:13" hidden="1" x14ac:dyDescent="0.2">
      <c r="B326" s="49" t="s">
        <v>209</v>
      </c>
    </row>
    <row r="327" spans="1:13" hidden="1" x14ac:dyDescent="0.2">
      <c r="C327" s="49" t="s">
        <v>210</v>
      </c>
      <c r="D327" s="50"/>
    </row>
    <row r="328" spans="1:13" ht="24" hidden="1" x14ac:dyDescent="0.2">
      <c r="A328" s="86"/>
      <c r="B328" s="86"/>
      <c r="C328" s="51" t="s">
        <v>211</v>
      </c>
      <c r="D328" s="52"/>
      <c r="E328" s="53"/>
      <c r="F328" s="51"/>
      <c r="G328" s="51"/>
      <c r="H328" s="54"/>
      <c r="I328" s="54"/>
    </row>
    <row r="329" spans="1:13" x14ac:dyDescent="0.2">
      <c r="A329" s="8"/>
      <c r="C329" s="49"/>
      <c r="D329" s="52"/>
      <c r="E329" s="11"/>
      <c r="F329" s="54"/>
      <c r="G329" s="55"/>
      <c r="H329" s="55"/>
      <c r="I329" s="54"/>
    </row>
    <row r="330" spans="1:13" s="57" customFormat="1" x14ac:dyDescent="0.2">
      <c r="A330" s="87" t="s">
        <v>213</v>
      </c>
      <c r="B330" s="87"/>
      <c r="C330" s="87"/>
      <c r="D330" s="87"/>
      <c r="E330" s="87"/>
      <c r="F330" s="87"/>
      <c r="G330" s="87"/>
      <c r="H330" s="87"/>
      <c r="I330" s="87"/>
      <c r="J330" s="56"/>
      <c r="K330" s="56"/>
      <c r="L330" s="56"/>
    </row>
    <row r="331" spans="1:13" s="57" customFormat="1" x14ac:dyDescent="0.2">
      <c r="A331" s="87" t="s">
        <v>214</v>
      </c>
      <c r="B331" s="87"/>
      <c r="C331" s="87"/>
      <c r="D331" s="87"/>
      <c r="E331" s="87"/>
      <c r="F331" s="87"/>
      <c r="G331" s="87"/>
      <c r="H331" s="87"/>
      <c r="I331" s="87"/>
      <c r="J331" s="56"/>
      <c r="K331" s="56"/>
      <c r="L331" s="56"/>
    </row>
    <row r="332" spans="1:13" s="57" customFormat="1" x14ac:dyDescent="0.2">
      <c r="A332" s="87" t="s">
        <v>220</v>
      </c>
      <c r="B332" s="87"/>
      <c r="C332" s="87"/>
      <c r="D332" s="87"/>
      <c r="E332" s="87"/>
      <c r="F332" s="87"/>
      <c r="G332" s="87"/>
      <c r="H332" s="87"/>
      <c r="I332" s="87"/>
      <c r="J332" s="56"/>
      <c r="K332" s="56"/>
      <c r="L332" s="56"/>
    </row>
    <row r="335" spans="1:13" x14ac:dyDescent="0.2">
      <c r="C335" s="60" t="s">
        <v>215</v>
      </c>
      <c r="D335" s="61" t="s">
        <v>216</v>
      </c>
      <c r="E335" s="59"/>
      <c r="F335" s="58"/>
    </row>
    <row r="336" spans="1:13" x14ac:dyDescent="0.2">
      <c r="C336" s="60" t="s">
        <v>217</v>
      </c>
      <c r="D336" s="61" t="s">
        <v>218</v>
      </c>
      <c r="E336" s="59"/>
      <c r="F336" s="58"/>
    </row>
  </sheetData>
  <mergeCells count="80">
    <mergeCell ref="B323:C323"/>
    <mergeCell ref="A328:B328"/>
    <mergeCell ref="A330:I330"/>
    <mergeCell ref="A331:I331"/>
    <mergeCell ref="A332:I332"/>
    <mergeCell ref="B321:C321"/>
    <mergeCell ref="B261:C261"/>
    <mergeCell ref="A276:C276"/>
    <mergeCell ref="B283:C283"/>
    <mergeCell ref="A285:C285"/>
    <mergeCell ref="A286:C286"/>
    <mergeCell ref="B292:C292"/>
    <mergeCell ref="A301:C301"/>
    <mergeCell ref="A302:C302"/>
    <mergeCell ref="A306:C306"/>
    <mergeCell ref="B311:C311"/>
    <mergeCell ref="B312:C312"/>
    <mergeCell ref="B253:C253"/>
    <mergeCell ref="B208:C208"/>
    <mergeCell ref="B209:C209"/>
    <mergeCell ref="B218:C218"/>
    <mergeCell ref="B220:C220"/>
    <mergeCell ref="A221:C221"/>
    <mergeCell ref="A222:C222"/>
    <mergeCell ref="A227:C227"/>
    <mergeCell ref="A228:C228"/>
    <mergeCell ref="B232:C232"/>
    <mergeCell ref="A234:C234"/>
    <mergeCell ref="A235:C235"/>
    <mergeCell ref="A203:C203"/>
    <mergeCell ref="A131:C131"/>
    <mergeCell ref="A132:C132"/>
    <mergeCell ref="B150:C150"/>
    <mergeCell ref="B158:C158"/>
    <mergeCell ref="A173:C173"/>
    <mergeCell ref="B180:C180"/>
    <mergeCell ref="A182:C182"/>
    <mergeCell ref="A183:C183"/>
    <mergeCell ref="B189:C189"/>
    <mergeCell ref="A198:C198"/>
    <mergeCell ref="A199:C199"/>
    <mergeCell ref="B129:C129"/>
    <mergeCell ref="A97:C97"/>
    <mergeCell ref="B102:C102"/>
    <mergeCell ref="B103:C103"/>
    <mergeCell ref="B112:C112"/>
    <mergeCell ref="B113:C113"/>
    <mergeCell ref="B115:C115"/>
    <mergeCell ref="B116:C116"/>
    <mergeCell ref="A117:C117"/>
    <mergeCell ref="A118:C118"/>
    <mergeCell ref="A124:C124"/>
    <mergeCell ref="A125:C125"/>
    <mergeCell ref="A93:C93"/>
    <mergeCell ref="B23:C23"/>
    <mergeCell ref="A25:C25"/>
    <mergeCell ref="A26:C26"/>
    <mergeCell ref="B44:C44"/>
    <mergeCell ref="B52:C52"/>
    <mergeCell ref="A67:C67"/>
    <mergeCell ref="B74:C74"/>
    <mergeCell ref="A76:C76"/>
    <mergeCell ref="A77:C77"/>
    <mergeCell ref="B83:C83"/>
    <mergeCell ref="A92:C92"/>
    <mergeCell ref="A19:C19"/>
    <mergeCell ref="K1:L1"/>
    <mergeCell ref="A5:M5"/>
    <mergeCell ref="A8:C10"/>
    <mergeCell ref="D8:D10"/>
    <mergeCell ref="E8:J8"/>
    <mergeCell ref="K8:M8"/>
    <mergeCell ref="E9:F9"/>
    <mergeCell ref="G9:J9"/>
    <mergeCell ref="K9:K10"/>
    <mergeCell ref="L9:L10"/>
    <mergeCell ref="M9:M10"/>
    <mergeCell ref="A11:C11"/>
    <mergeCell ref="A12:C12"/>
    <mergeCell ref="A18:C18"/>
  </mergeCells>
  <printOptions horizontalCentered="1"/>
  <pageMargins left="0.31496062992126" right="0.31496062992126" top="0.59055118110236204" bottom="0.39370078740157499" header="0.31496062992126" footer="0.25"/>
  <pageSetup paperSize="9" scale="83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E+G</vt:lpstr>
      <vt:lpstr>'SURSA E+G'!Print_Titles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2018-06-06T10:39:19Z</dcterms:modified>
</cp:coreProperties>
</file>