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230" windowHeight="11595" activeTab="0"/>
  </bookViews>
  <sheets>
    <sheet name="anexa 4" sheetId="1" r:id="rId1"/>
  </sheets>
  <definedNames>
    <definedName name="_xlnm.Print_Titles" localSheetId="0">'anexa 4'!$5:$6</definedName>
  </definedNames>
  <calcPr fullCalcOnLoad="1"/>
</workbook>
</file>

<file path=xl/sharedStrings.xml><?xml version="1.0" encoding="utf-8"?>
<sst xmlns="http://schemas.openxmlformats.org/spreadsheetml/2006/main" count="51" uniqueCount="51">
  <si>
    <t>Nr.
crt.</t>
  </si>
  <si>
    <t>Denumire</t>
  </si>
  <si>
    <t>TOTAL  GENERAL:</t>
  </si>
  <si>
    <t>Buget</t>
  </si>
  <si>
    <t>Cap. 70 Locuinţe, servicii şi dezvoltare publică</t>
  </si>
  <si>
    <t>Cap. 65  Învăţământ</t>
  </si>
  <si>
    <t>Cap. 67  Cultură, recreere şi religie</t>
  </si>
  <si>
    <t>Total Cap. 67</t>
  </si>
  <si>
    <t>Cap. 84 Transporturi</t>
  </si>
  <si>
    <t>Total Cap. 84</t>
  </si>
  <si>
    <t>Total
surse de
 finanţare</t>
  </si>
  <si>
    <t>Total Cap. 65</t>
  </si>
  <si>
    <t>Credit</t>
  </si>
  <si>
    <t>din care:</t>
  </si>
  <si>
    <t>Alte
surse</t>
  </si>
  <si>
    <t xml:space="preserve">                           - lei -</t>
  </si>
  <si>
    <t>Pod peste râul Someș - Amplasament str. Ștrandului</t>
  </si>
  <si>
    <t>Total Cap.70</t>
  </si>
  <si>
    <t>Modernizare parcari in cvartatul delimitat de str. Ganea - Bargaului - Cibinului - Codrului</t>
  </si>
  <si>
    <t>Modernizare parcari in cvartatul delimitat de str. Lucian Blaga- Dorna- Ganea - Codrului</t>
  </si>
  <si>
    <t>Modernizare parcari in cvartatul delimitat de str. Ganea - Codrului - Cibinului - Dorna</t>
  </si>
  <si>
    <t>Modernizare parcari in cvartatul delimitat de str. Lucian Blaga - Dorna - Ganea - Ambudului</t>
  </si>
  <si>
    <t>Modernizare parcari in cvartatul delimitat de str.Ganea - Dorna - Cibinului - Ambudului</t>
  </si>
  <si>
    <t>Modernizare parcari in cvartatul delimitat de str.Lucian Blaga - Ambudului - Ganea - Alecu Russo</t>
  </si>
  <si>
    <t>Modernizare parcari in cvartatul delimitat de str. Ganea - Ambudului - Fantanele - Alecu Russo</t>
  </si>
  <si>
    <t>Construire parcări – curtea M8 – incinta curții de blocuri delimitată de bd. Independenței, str. Someșului, str. Jocului și piața agroalimentară Micro 17</t>
  </si>
  <si>
    <t>Construire parcări – curtea M19 – incinta curții de blocuri delimitată de str. Vasile Lupu, str. Belșugului, str. Bobocului, str. Jubileu</t>
  </si>
  <si>
    <t>Construire parcări – curtea M22 – incinta curții de blocuri delimitată de str. Nectarului, str. Someșului, str. Bobocului și str. Ion Vidu</t>
  </si>
  <si>
    <t>Construire parcări – curtea M39 – parcările delimitate de bd. Octavian Goga, strada Uzinei și parcul Soarelui, situate în curtea blocurilor UU4, UU6, UU8 și UU10, cu acces din str. Uzinei</t>
  </si>
  <si>
    <t xml:space="preserve">Construire parcări – curtea M40 – parcările curții de blocuri delimitată de bd. Octavian Goga, str. Uzinei și calea ferată, cu intrare din bd. Lucian Blaga </t>
  </si>
  <si>
    <t xml:space="preserve">Modernizare strada Grădinarilor </t>
  </si>
  <si>
    <t>Extinderea iluminatului public pe străzile Mihai Viteazu, str.Crăieselor și parcarea situată pe strada Uzinei (lângă Pod Decebal)</t>
  </si>
  <si>
    <t>Extindere iluminat public pe str. Aurel Vlaicu</t>
  </si>
  <si>
    <t>Modernizare pasaje pietonale care fac legătura între centru nou și digul de pe malul drept al râului Someș</t>
  </si>
  <si>
    <t xml:space="preserve">LISTA proiectelor tehnice pe anul 2019 </t>
  </si>
  <si>
    <t>Îmbunătățirea calității mediului și a serviciilor urbane în zona periferică str. Alecu Russo  (str.Alecu Russo, str.Mierlei, str.Socului, str.Viilor)</t>
  </si>
  <si>
    <t>Modernizare parcari in cvartalul din spatele blocurilor UU 1 UU 3 UU 5 UU 7 UU 9 UU 11 UU 13 de pe str Lucian Blaga</t>
  </si>
  <si>
    <t>Modernizare parcari in cvartalul delimitat de strazile Uzinei si Independentei si baza sportiva M.I.U.</t>
  </si>
  <si>
    <t>Modernizare parcari aferente blocurilor nr. 2, 4, 6, 8 de pe strada Ostrovului</t>
  </si>
  <si>
    <t xml:space="preserve">Modernizare parcari in cvartalul din spatele blocurilor 14, 17, 18, de pe strada Ostrovului </t>
  </si>
  <si>
    <t>Reactualizare documentație Modernizare strada Depozitelor</t>
  </si>
  <si>
    <t>D.T.A.C. Construire gard la Grădina Romei</t>
  </si>
  <si>
    <t>Reabilitare baza sportivă str. 24 ianuarie, nr.2 (Club sportiv școlar)</t>
  </si>
  <si>
    <t>D.T.A.C. Construire trotuare pe strada Iuliu Coroianu</t>
  </si>
  <si>
    <t>Actualizare Deviz General și documentație pentru Punte pietonală și velo peste râul Someș amplasată în municipiul Satu Mare</t>
  </si>
  <si>
    <t>Actualizare Deviz General pentru Modernizare pasaje pietonale care fac legătura între centru nou și digul de pe malul drept al râului Someș</t>
  </si>
  <si>
    <t>PREȘEDINTE DE ȘEDINȚĂ,</t>
  </si>
  <si>
    <t>SECRETAR,</t>
  </si>
  <si>
    <t>SZEJKE OTTILIA</t>
  </si>
  <si>
    <t>MIHAELA MARIA RACOLȚA</t>
  </si>
  <si>
    <t>ANEXA nr. 4  la H.C.L. nr. 219/31.10.2019</t>
  </si>
</sst>
</file>

<file path=xl/styles.xml><?xml version="1.0" encoding="utf-8"?>
<styleSheet xmlns="http://schemas.openxmlformats.org/spreadsheetml/2006/main">
  <numFmts count="3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[$-418]d\ mmmm\ yyyy"/>
    <numFmt numFmtId="185" formatCode="[$-418]dddd\,\ dd\ mmmm\ yyyy"/>
    <numFmt numFmtId="186" formatCode="dd/mm/yy;@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&quot;Da&quot;;&quot;Da&quot;;&quot;Nu&quot;"/>
    <numFmt numFmtId="192" formatCode="&quot;Adevărat&quot;;&quot;Adevărat&quot;;&quot;Fals&quot;"/>
    <numFmt numFmtId="193" formatCode="&quot;Activat&quot;;&quot;Activat&quot;;&quot;Dezactivat&quot;"/>
    <numFmt numFmtId="194" formatCode="[$¥€-2]\ #,##0.00_);[Red]\([$¥€-2]\ #,##0.00\)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4" fillId="32" borderId="0" xfId="0" applyFont="1" applyFill="1" applyAlignment="1">
      <alignment/>
    </xf>
    <xf numFmtId="0" fontId="4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right" wrapText="1"/>
    </xf>
    <xf numFmtId="3" fontId="5" fillId="32" borderId="10" xfId="0" applyNumberFormat="1" applyFont="1" applyFill="1" applyBorder="1" applyAlignment="1">
      <alignment horizontal="right"/>
    </xf>
    <xf numFmtId="0" fontId="5" fillId="32" borderId="10" xfId="0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 vertical="center"/>
    </xf>
    <xf numFmtId="3" fontId="5" fillId="32" borderId="12" xfId="0" applyNumberFormat="1" applyFont="1" applyFill="1" applyBorder="1" applyAlignment="1">
      <alignment/>
    </xf>
    <xf numFmtId="0" fontId="5" fillId="32" borderId="0" xfId="0" applyFont="1" applyFill="1" applyAlignment="1">
      <alignment/>
    </xf>
    <xf numFmtId="0" fontId="4" fillId="32" borderId="0" xfId="0" applyFont="1" applyFill="1" applyAlignment="1">
      <alignment vertical="center"/>
    </xf>
    <xf numFmtId="3" fontId="5" fillId="32" borderId="12" xfId="0" applyNumberFormat="1" applyFont="1" applyFill="1" applyBorder="1" applyAlignment="1">
      <alignment vertical="center"/>
    </xf>
    <xf numFmtId="0" fontId="4" fillId="32" borderId="12" xfId="0" applyFont="1" applyFill="1" applyBorder="1" applyAlignment="1">
      <alignment vertical="center"/>
    </xf>
    <xf numFmtId="3" fontId="4" fillId="32" borderId="0" xfId="0" applyNumberFormat="1" applyFont="1" applyFill="1" applyAlignment="1">
      <alignment horizontal="left" vertical="center"/>
    </xf>
    <xf numFmtId="16" fontId="4" fillId="32" borderId="0" xfId="0" applyNumberFormat="1" applyFont="1" applyFill="1" applyAlignment="1">
      <alignment/>
    </xf>
    <xf numFmtId="3" fontId="4" fillId="32" borderId="0" xfId="0" applyNumberFormat="1" applyFont="1" applyFill="1" applyAlignment="1">
      <alignment/>
    </xf>
    <xf numFmtId="0" fontId="5" fillId="32" borderId="0" xfId="0" applyFont="1" applyFill="1" applyBorder="1" applyAlignment="1">
      <alignment horizontal="right"/>
    </xf>
    <xf numFmtId="3" fontId="5" fillId="32" borderId="0" xfId="0" applyNumberFormat="1" applyFont="1" applyFill="1" applyBorder="1" applyAlignment="1">
      <alignment vertical="center"/>
    </xf>
    <xf numFmtId="3" fontId="4" fillId="32" borderId="0" xfId="0" applyNumberFormat="1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4" fillId="32" borderId="0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14" fontId="4" fillId="32" borderId="0" xfId="0" applyNumberFormat="1" applyFont="1" applyFill="1" applyBorder="1" applyAlignment="1">
      <alignment/>
    </xf>
    <xf numFmtId="0" fontId="4" fillId="32" borderId="10" xfId="0" applyFont="1" applyFill="1" applyBorder="1" applyAlignment="1">
      <alignment vertical="center"/>
    </xf>
    <xf numFmtId="0" fontId="4" fillId="32" borderId="10" xfId="0" applyFont="1" applyFill="1" applyBorder="1" applyAlignment="1">
      <alignment vertical="center" wrapText="1"/>
    </xf>
    <xf numFmtId="0" fontId="4" fillId="32" borderId="12" xfId="0" applyFont="1" applyFill="1" applyBorder="1" applyAlignment="1">
      <alignment vertical="center" wrapText="1"/>
    </xf>
    <xf numFmtId="3" fontId="4" fillId="32" borderId="12" xfId="0" applyNumberFormat="1" applyFont="1" applyFill="1" applyBorder="1" applyAlignment="1">
      <alignment horizontal="right" vertical="center"/>
    </xf>
    <xf numFmtId="3" fontId="4" fillId="32" borderId="12" xfId="0" applyNumberFormat="1" applyFont="1" applyFill="1" applyBorder="1" applyAlignment="1">
      <alignment vertical="center"/>
    </xf>
    <xf numFmtId="3" fontId="4" fillId="32" borderId="10" xfId="0" applyNumberFormat="1" applyFont="1" applyFill="1" applyBorder="1" applyAlignment="1">
      <alignment horizontal="right" vertical="center"/>
    </xf>
    <xf numFmtId="0" fontId="4" fillId="32" borderId="12" xfId="0" applyFont="1" applyFill="1" applyBorder="1" applyAlignment="1">
      <alignment horizontal="left" vertical="center" wrapText="1"/>
    </xf>
    <xf numFmtId="14" fontId="4" fillId="32" borderId="0" xfId="0" applyNumberFormat="1" applyFont="1" applyFill="1" applyAlignment="1">
      <alignment horizontal="left"/>
    </xf>
    <xf numFmtId="0" fontId="5" fillId="32" borderId="10" xfId="0" applyFont="1" applyFill="1" applyBorder="1" applyAlignment="1">
      <alignment horizontal="right"/>
    </xf>
    <xf numFmtId="0" fontId="6" fillId="32" borderId="0" xfId="0" applyFont="1" applyFill="1" applyBorder="1" applyAlignment="1">
      <alignment horizontal="left" wrapText="1"/>
    </xf>
    <xf numFmtId="3" fontId="5" fillId="32" borderId="0" xfId="0" applyNumberFormat="1" applyFont="1" applyFill="1" applyAlignment="1">
      <alignment horizontal="left"/>
    </xf>
    <xf numFmtId="3" fontId="4" fillId="32" borderId="0" xfId="0" applyNumberFormat="1" applyFont="1" applyFill="1" applyAlignment="1">
      <alignment horizontal="left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top" wrapText="1"/>
    </xf>
    <xf numFmtId="3" fontId="4" fillId="33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 wrapText="1"/>
    </xf>
    <xf numFmtId="3" fontId="6" fillId="33" borderId="12" xfId="0" applyNumberFormat="1" applyFont="1" applyFill="1" applyBorder="1" applyAlignment="1">
      <alignment horizontal="right"/>
    </xf>
    <xf numFmtId="0" fontId="4" fillId="33" borderId="12" xfId="0" applyFont="1" applyFill="1" applyBorder="1" applyAlignment="1">
      <alignment wrapText="1"/>
    </xf>
    <xf numFmtId="3" fontId="4" fillId="33" borderId="10" xfId="0" applyNumberFormat="1" applyFont="1" applyFill="1" applyBorder="1" applyAlignment="1">
      <alignment horizontal="right" vertical="center"/>
    </xf>
    <xf numFmtId="4" fontId="7" fillId="0" borderId="0" xfId="0" applyNumberFormat="1" applyFont="1" applyAlignment="1">
      <alignment horizontal="center"/>
    </xf>
    <xf numFmtId="0" fontId="7" fillId="32" borderId="0" xfId="0" applyFont="1" applyFill="1" applyAlignment="1">
      <alignment/>
    </xf>
    <xf numFmtId="4" fontId="7" fillId="0" borderId="0" xfId="0" applyNumberFormat="1" applyFont="1" applyBorder="1" applyAlignment="1">
      <alignment horizontal="center"/>
    </xf>
    <xf numFmtId="0" fontId="0" fillId="32" borderId="0" xfId="0" applyFont="1" applyFill="1" applyAlignment="1">
      <alignment/>
    </xf>
    <xf numFmtId="0" fontId="0" fillId="32" borderId="0" xfId="0" applyFont="1" applyFill="1" applyBorder="1" applyAlignment="1">
      <alignment/>
    </xf>
    <xf numFmtId="0" fontId="0" fillId="32" borderId="0" xfId="0" applyFont="1" applyFill="1" applyBorder="1" applyAlignment="1">
      <alignment horizontal="left" wrapText="1"/>
    </xf>
    <xf numFmtId="0" fontId="6" fillId="32" borderId="0" xfId="0" applyFont="1" applyFill="1" applyBorder="1" applyAlignment="1">
      <alignment horizontal="left"/>
    </xf>
    <xf numFmtId="0" fontId="5" fillId="32" borderId="13" xfId="0" applyFont="1" applyFill="1" applyBorder="1" applyAlignment="1">
      <alignment horizontal="right"/>
    </xf>
    <xf numFmtId="0" fontId="5" fillId="32" borderId="12" xfId="0" applyFont="1" applyFill="1" applyBorder="1" applyAlignment="1">
      <alignment horizontal="right"/>
    </xf>
    <xf numFmtId="14" fontId="4" fillId="32" borderId="0" xfId="0" applyNumberFormat="1" applyFont="1" applyFill="1" applyAlignment="1">
      <alignment horizontal="left"/>
    </xf>
    <xf numFmtId="0" fontId="5" fillId="32" borderId="10" xfId="0" applyFont="1" applyFill="1" applyBorder="1" applyAlignment="1">
      <alignment horizontal="right"/>
    </xf>
    <xf numFmtId="0" fontId="5" fillId="32" borderId="13" xfId="0" applyFont="1" applyFill="1" applyBorder="1" applyAlignment="1">
      <alignment horizontal="left" vertical="center"/>
    </xf>
    <xf numFmtId="0" fontId="5" fillId="32" borderId="14" xfId="0" applyFont="1" applyFill="1" applyBorder="1" applyAlignment="1">
      <alignment horizontal="left" vertical="center"/>
    </xf>
    <xf numFmtId="0" fontId="5" fillId="32" borderId="12" xfId="0" applyFont="1" applyFill="1" applyBorder="1" applyAlignment="1">
      <alignment horizontal="left" vertical="center"/>
    </xf>
    <xf numFmtId="0" fontId="5" fillId="32" borderId="13" xfId="0" applyFont="1" applyFill="1" applyBorder="1" applyAlignment="1">
      <alignment horizontal="left"/>
    </xf>
    <xf numFmtId="0" fontId="5" fillId="32" borderId="14" xfId="0" applyFont="1" applyFill="1" applyBorder="1" applyAlignment="1">
      <alignment horizontal="left"/>
    </xf>
    <xf numFmtId="0" fontId="5" fillId="32" borderId="12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 wrapText="1"/>
    </xf>
    <xf numFmtId="3" fontId="5" fillId="32" borderId="0" xfId="0" applyNumberFormat="1" applyFont="1" applyFill="1" applyAlignment="1">
      <alignment horizontal="left"/>
    </xf>
    <xf numFmtId="0" fontId="5" fillId="32" borderId="13" xfId="0" applyFont="1" applyFill="1" applyBorder="1" applyAlignment="1">
      <alignment horizontal="center"/>
    </xf>
    <xf numFmtId="0" fontId="5" fillId="32" borderId="14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5" fillId="32" borderId="0" xfId="0" applyFont="1" applyFill="1" applyAlignment="1">
      <alignment horizontal="center"/>
    </xf>
    <xf numFmtId="0" fontId="5" fillId="32" borderId="15" xfId="0" applyFont="1" applyFill="1" applyBorder="1" applyAlignment="1">
      <alignment horizontal="center" wrapText="1"/>
    </xf>
    <xf numFmtId="0" fontId="5" fillId="32" borderId="16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43</xdr:row>
      <xdr:rowOff>123825</xdr:rowOff>
    </xdr:from>
    <xdr:to>
      <xdr:col>1</xdr:col>
      <xdr:colOff>2286000</xdr:colOff>
      <xdr:row>48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0" y="11858625"/>
          <a:ext cx="2562225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2524125</xdr:colOff>
      <xdr:row>43</xdr:row>
      <xdr:rowOff>123825</xdr:rowOff>
    </xdr:from>
    <xdr:to>
      <xdr:col>1</xdr:col>
      <xdr:colOff>4486275</xdr:colOff>
      <xdr:row>47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95600" y="11858625"/>
          <a:ext cx="196215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1</xdr:col>
      <xdr:colOff>4524375</xdr:colOff>
      <xdr:row>43</xdr:row>
      <xdr:rowOff>123825</xdr:rowOff>
    </xdr:from>
    <xdr:to>
      <xdr:col>3</xdr:col>
      <xdr:colOff>0</xdr:colOff>
      <xdr:row>47</xdr:row>
      <xdr:rowOff>85725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895850" y="11858625"/>
          <a:ext cx="278130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ec. Borbei Terezia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190500</xdr:colOff>
      <xdr:row>43</xdr:row>
      <xdr:rowOff>85725</xdr:rowOff>
    </xdr:from>
    <xdr:to>
      <xdr:col>5</xdr:col>
      <xdr:colOff>371475</xdr:colOff>
      <xdr:row>53</xdr:row>
      <xdr:rowOff>28575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7867650" y="11820525"/>
          <a:ext cx="1609725" cy="1809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 întreținere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126"/>
  <sheetViews>
    <sheetView tabSelected="1" zoomScalePageLayoutView="90" workbookViewId="0" topLeftCell="A1">
      <selection activeCell="A1" sqref="A1:D1"/>
    </sheetView>
  </sheetViews>
  <sheetFormatPr defaultColWidth="9.140625" defaultRowHeight="12.75"/>
  <cols>
    <col min="1" max="1" width="5.57421875" style="1" customWidth="1"/>
    <col min="2" max="2" width="92.57421875" style="1" customWidth="1"/>
    <col min="3" max="3" width="17.00390625" style="1" customWidth="1"/>
    <col min="4" max="4" width="12.00390625" style="1" customWidth="1"/>
    <col min="5" max="5" width="9.421875" style="9" customWidth="1"/>
    <col min="6" max="6" width="8.8515625" style="1" customWidth="1"/>
    <col min="7" max="7" width="10.140625" style="1" bestFit="1" customWidth="1"/>
    <col min="8" max="16384" width="9.140625" style="1" customWidth="1"/>
  </cols>
  <sheetData>
    <row r="1" spans="1:5" ht="15.75">
      <c r="A1" s="63" t="s">
        <v>50</v>
      </c>
      <c r="B1" s="63"/>
      <c r="C1" s="63"/>
      <c r="D1" s="63"/>
      <c r="E1" s="12"/>
    </row>
    <row r="2" spans="1:5" ht="12" customHeight="1">
      <c r="A2" s="32"/>
      <c r="B2" s="33"/>
      <c r="C2" s="33"/>
      <c r="D2" s="33"/>
      <c r="E2" s="12"/>
    </row>
    <row r="3" spans="1:6" ht="16.5" customHeight="1">
      <c r="A3" s="69" t="s">
        <v>34</v>
      </c>
      <c r="B3" s="69"/>
      <c r="C3" s="69"/>
      <c r="D3" s="69"/>
      <c r="E3" s="69"/>
      <c r="F3" s="69"/>
    </row>
    <row r="4" ht="12.75" customHeight="1">
      <c r="D4" s="8" t="s">
        <v>15</v>
      </c>
    </row>
    <row r="5" spans="1:6" ht="21" customHeight="1">
      <c r="A5" s="67" t="s">
        <v>0</v>
      </c>
      <c r="B5" s="68" t="s">
        <v>1</v>
      </c>
      <c r="C5" s="70" t="s">
        <v>10</v>
      </c>
      <c r="D5" s="64" t="s">
        <v>13</v>
      </c>
      <c r="E5" s="65"/>
      <c r="F5" s="66"/>
    </row>
    <row r="6" spans="1:6" ht="36.75" customHeight="1">
      <c r="A6" s="67"/>
      <c r="B6" s="68"/>
      <c r="C6" s="71"/>
      <c r="D6" s="34" t="s">
        <v>3</v>
      </c>
      <c r="E6" s="35" t="s">
        <v>12</v>
      </c>
      <c r="F6" s="34" t="s">
        <v>14</v>
      </c>
    </row>
    <row r="7" spans="1:9" ht="15" customHeight="1">
      <c r="A7" s="5"/>
      <c r="B7" s="59" t="s">
        <v>5</v>
      </c>
      <c r="C7" s="60"/>
      <c r="D7" s="60"/>
      <c r="E7" s="60"/>
      <c r="F7" s="61"/>
      <c r="I7" s="13"/>
    </row>
    <row r="8" spans="1:6" ht="15" customHeight="1">
      <c r="A8" s="36">
        <v>1</v>
      </c>
      <c r="B8" s="37" t="s">
        <v>42</v>
      </c>
      <c r="C8" s="38">
        <v>1000</v>
      </c>
      <c r="D8" s="38">
        <v>1000</v>
      </c>
      <c r="E8" s="39">
        <v>0</v>
      </c>
      <c r="F8" s="39">
        <v>0</v>
      </c>
    </row>
    <row r="9" spans="1:6" ht="15" customHeight="1">
      <c r="A9" s="2"/>
      <c r="B9" s="3" t="s">
        <v>11</v>
      </c>
      <c r="C9" s="4">
        <f>SUM(C8:C8)</f>
        <v>1000</v>
      </c>
      <c r="D9" s="4">
        <f>SUM(D8:D8)</f>
        <v>1000</v>
      </c>
      <c r="E9" s="4">
        <f>SUM(E8:E8)</f>
        <v>0</v>
      </c>
      <c r="F9" s="4">
        <f>SUM(F8:F8)</f>
        <v>0</v>
      </c>
    </row>
    <row r="10" spans="1:6" ht="15" customHeight="1">
      <c r="A10" s="5"/>
      <c r="B10" s="59" t="s">
        <v>6</v>
      </c>
      <c r="C10" s="60"/>
      <c r="D10" s="60"/>
      <c r="E10" s="60"/>
      <c r="F10" s="61"/>
    </row>
    <row r="11" spans="1:6" ht="15" customHeight="1">
      <c r="A11" s="6">
        <v>1</v>
      </c>
      <c r="B11" s="24" t="s">
        <v>41</v>
      </c>
      <c r="C11" s="26">
        <v>8000</v>
      </c>
      <c r="D11" s="25">
        <v>8000</v>
      </c>
      <c r="E11" s="11">
        <v>0</v>
      </c>
      <c r="F11" s="11">
        <v>0</v>
      </c>
    </row>
    <row r="12" spans="1:6" ht="15" customHeight="1">
      <c r="A12" s="6"/>
      <c r="B12" s="30" t="s">
        <v>7</v>
      </c>
      <c r="C12" s="7">
        <f>SUM(C11:C11)</f>
        <v>8000</v>
      </c>
      <c r="D12" s="7">
        <f>SUM(D11:D11)</f>
        <v>8000</v>
      </c>
      <c r="E12" s="7">
        <f>SUM(E11:E11)</f>
        <v>0</v>
      </c>
      <c r="F12" s="7">
        <f>SUM(F11:F11)</f>
        <v>0</v>
      </c>
    </row>
    <row r="13" spans="1:6" s="9" customFormat="1" ht="15" customHeight="1">
      <c r="A13" s="34"/>
      <c r="B13" s="56" t="s">
        <v>4</v>
      </c>
      <c r="C13" s="57"/>
      <c r="D13" s="57"/>
      <c r="E13" s="57"/>
      <c r="F13" s="58"/>
    </row>
    <row r="14" spans="1:6" s="9" customFormat="1" ht="30">
      <c r="A14" s="40">
        <v>1</v>
      </c>
      <c r="B14" s="41" t="s">
        <v>31</v>
      </c>
      <c r="C14" s="42">
        <v>1000</v>
      </c>
      <c r="D14" s="42">
        <v>1000</v>
      </c>
      <c r="E14" s="42">
        <v>0</v>
      </c>
      <c r="F14" s="42">
        <v>0</v>
      </c>
    </row>
    <row r="15" spans="1:6" s="9" customFormat="1" ht="15">
      <c r="A15" s="40">
        <v>2</v>
      </c>
      <c r="B15" s="43" t="s">
        <v>32</v>
      </c>
      <c r="C15" s="42">
        <v>1000</v>
      </c>
      <c r="D15" s="42">
        <v>1000</v>
      </c>
      <c r="E15" s="42">
        <v>0</v>
      </c>
      <c r="F15" s="42">
        <v>0</v>
      </c>
    </row>
    <row r="16" spans="1:6" s="9" customFormat="1" ht="15" customHeight="1">
      <c r="A16" s="52" t="s">
        <v>17</v>
      </c>
      <c r="B16" s="53"/>
      <c r="C16" s="4">
        <f>SUM(C14:C15)</f>
        <v>2000</v>
      </c>
      <c r="D16" s="4">
        <f>SUM(D14:D15)</f>
        <v>2000</v>
      </c>
      <c r="E16" s="4">
        <f>SUM(E14:E15)</f>
        <v>0</v>
      </c>
      <c r="F16" s="4">
        <f>SUM(F14:F15)</f>
        <v>0</v>
      </c>
    </row>
    <row r="17" spans="1:6" s="9" customFormat="1" ht="15" customHeight="1">
      <c r="A17" s="5"/>
      <c r="B17" s="59" t="s">
        <v>8</v>
      </c>
      <c r="C17" s="60"/>
      <c r="D17" s="60"/>
      <c r="E17" s="60"/>
      <c r="F17" s="61"/>
    </row>
    <row r="18" spans="1:7" ht="15" customHeight="1">
      <c r="A18" s="2">
        <v>1</v>
      </c>
      <c r="B18" s="24" t="s">
        <v>16</v>
      </c>
      <c r="C18" s="27">
        <v>37000</v>
      </c>
      <c r="D18" s="27">
        <v>37000</v>
      </c>
      <c r="E18" s="22">
        <v>0</v>
      </c>
      <c r="F18" s="22">
        <v>0</v>
      </c>
      <c r="G18" s="14"/>
    </row>
    <row r="19" spans="1:7" ht="30">
      <c r="A19" s="2">
        <v>2</v>
      </c>
      <c r="B19" s="28" t="s">
        <v>36</v>
      </c>
      <c r="C19" s="27">
        <v>1000</v>
      </c>
      <c r="D19" s="27">
        <v>1000</v>
      </c>
      <c r="E19" s="22">
        <v>0</v>
      </c>
      <c r="F19" s="22">
        <v>0</v>
      </c>
      <c r="G19" s="14"/>
    </row>
    <row r="20" spans="1:7" ht="30">
      <c r="A20" s="2">
        <v>3</v>
      </c>
      <c r="B20" s="28" t="s">
        <v>37</v>
      </c>
      <c r="C20" s="27">
        <v>1000</v>
      </c>
      <c r="D20" s="27">
        <v>1000</v>
      </c>
      <c r="E20" s="22">
        <v>0</v>
      </c>
      <c r="F20" s="22">
        <v>0</v>
      </c>
      <c r="G20" s="14"/>
    </row>
    <row r="21" spans="1:7" ht="15" customHeight="1">
      <c r="A21" s="2">
        <v>4</v>
      </c>
      <c r="B21" s="24" t="s">
        <v>38</v>
      </c>
      <c r="C21" s="27">
        <v>1000</v>
      </c>
      <c r="D21" s="27">
        <v>1000</v>
      </c>
      <c r="E21" s="22">
        <v>0</v>
      </c>
      <c r="F21" s="22">
        <v>0</v>
      </c>
      <c r="G21" s="14"/>
    </row>
    <row r="22" spans="1:7" ht="19.5" customHeight="1">
      <c r="A22" s="2">
        <v>5</v>
      </c>
      <c r="B22" s="24" t="s">
        <v>39</v>
      </c>
      <c r="C22" s="27">
        <v>1000</v>
      </c>
      <c r="D22" s="27">
        <v>1000</v>
      </c>
      <c r="E22" s="22">
        <v>0</v>
      </c>
      <c r="F22" s="22">
        <v>0</v>
      </c>
      <c r="G22" s="14"/>
    </row>
    <row r="23" spans="1:7" ht="20.25" customHeight="1">
      <c r="A23" s="2">
        <v>6</v>
      </c>
      <c r="B23" s="24" t="s">
        <v>18</v>
      </c>
      <c r="C23" s="27">
        <v>1000</v>
      </c>
      <c r="D23" s="27">
        <v>1000</v>
      </c>
      <c r="E23" s="22">
        <v>0</v>
      </c>
      <c r="F23" s="22">
        <v>0</v>
      </c>
      <c r="G23" s="14"/>
    </row>
    <row r="24" spans="1:7" ht="21.75" customHeight="1">
      <c r="A24" s="2">
        <v>7</v>
      </c>
      <c r="B24" s="24" t="s">
        <v>19</v>
      </c>
      <c r="C24" s="27">
        <v>1000</v>
      </c>
      <c r="D24" s="27">
        <v>1000</v>
      </c>
      <c r="E24" s="22">
        <v>0</v>
      </c>
      <c r="F24" s="22">
        <v>0</v>
      </c>
      <c r="G24" s="14"/>
    </row>
    <row r="25" spans="1:7" ht="23.25" customHeight="1">
      <c r="A25" s="2">
        <v>8</v>
      </c>
      <c r="B25" s="24" t="s">
        <v>20</v>
      </c>
      <c r="C25" s="27">
        <v>1000</v>
      </c>
      <c r="D25" s="27">
        <v>1000</v>
      </c>
      <c r="E25" s="22">
        <v>0</v>
      </c>
      <c r="F25" s="22">
        <v>0</v>
      </c>
      <c r="G25" s="14"/>
    </row>
    <row r="26" spans="1:7" ht="20.25" customHeight="1">
      <c r="A26" s="2">
        <v>9</v>
      </c>
      <c r="B26" s="24" t="s">
        <v>21</v>
      </c>
      <c r="C26" s="27">
        <v>1000</v>
      </c>
      <c r="D26" s="27">
        <v>1000</v>
      </c>
      <c r="E26" s="22">
        <v>0</v>
      </c>
      <c r="F26" s="22">
        <v>0</v>
      </c>
      <c r="G26" s="14"/>
    </row>
    <row r="27" spans="1:7" ht="20.25" customHeight="1">
      <c r="A27" s="2">
        <v>10</v>
      </c>
      <c r="B27" s="24" t="s">
        <v>22</v>
      </c>
      <c r="C27" s="27">
        <v>1000</v>
      </c>
      <c r="D27" s="27">
        <v>1000</v>
      </c>
      <c r="E27" s="22">
        <v>0</v>
      </c>
      <c r="F27" s="22">
        <v>0</v>
      </c>
      <c r="G27" s="14"/>
    </row>
    <row r="28" spans="1:7" ht="30.75" customHeight="1">
      <c r="A28" s="2">
        <v>11</v>
      </c>
      <c r="B28" s="24" t="s">
        <v>23</v>
      </c>
      <c r="C28" s="27">
        <v>1000</v>
      </c>
      <c r="D28" s="27">
        <v>1000</v>
      </c>
      <c r="E28" s="22">
        <v>0</v>
      </c>
      <c r="F28" s="22">
        <v>0</v>
      </c>
      <c r="G28" s="14"/>
    </row>
    <row r="29" spans="1:7" ht="30">
      <c r="A29" s="2">
        <v>12</v>
      </c>
      <c r="B29" s="23" t="s">
        <v>24</v>
      </c>
      <c r="C29" s="27">
        <v>1000</v>
      </c>
      <c r="D29" s="27">
        <v>1000</v>
      </c>
      <c r="E29" s="22">
        <v>0</v>
      </c>
      <c r="F29" s="22">
        <v>0</v>
      </c>
      <c r="G29" s="14"/>
    </row>
    <row r="30" spans="1:9" ht="32.25" customHeight="1">
      <c r="A30" s="2">
        <v>13</v>
      </c>
      <c r="B30" s="23" t="s">
        <v>25</v>
      </c>
      <c r="C30" s="27">
        <v>4200</v>
      </c>
      <c r="D30" s="27">
        <v>4200</v>
      </c>
      <c r="E30" s="22">
        <v>0</v>
      </c>
      <c r="F30" s="22">
        <v>0</v>
      </c>
      <c r="G30" s="14"/>
      <c r="H30" s="8"/>
      <c r="I30" s="8"/>
    </row>
    <row r="31" spans="1:7" ht="32.25" customHeight="1">
      <c r="A31" s="2">
        <v>14</v>
      </c>
      <c r="B31" s="23" t="s">
        <v>26</v>
      </c>
      <c r="C31" s="27">
        <v>4400</v>
      </c>
      <c r="D31" s="27">
        <v>4400</v>
      </c>
      <c r="E31" s="22">
        <v>0</v>
      </c>
      <c r="F31" s="22">
        <v>0</v>
      </c>
      <c r="G31" s="14"/>
    </row>
    <row r="32" spans="1:7" ht="32.25" customHeight="1">
      <c r="A32" s="2">
        <v>15</v>
      </c>
      <c r="B32" s="23" t="s">
        <v>27</v>
      </c>
      <c r="C32" s="27">
        <v>4300</v>
      </c>
      <c r="D32" s="27">
        <v>4300</v>
      </c>
      <c r="E32" s="22">
        <v>0</v>
      </c>
      <c r="F32" s="22">
        <v>0</v>
      </c>
      <c r="G32" s="14"/>
    </row>
    <row r="33" spans="1:7" ht="31.5" customHeight="1">
      <c r="A33" s="2">
        <v>16</v>
      </c>
      <c r="B33" s="23" t="s">
        <v>28</v>
      </c>
      <c r="C33" s="27">
        <v>1000</v>
      </c>
      <c r="D33" s="27">
        <v>1000</v>
      </c>
      <c r="E33" s="22">
        <v>0</v>
      </c>
      <c r="F33" s="22">
        <v>0</v>
      </c>
      <c r="G33" s="14"/>
    </row>
    <row r="34" spans="1:7" ht="30">
      <c r="A34" s="2">
        <v>17</v>
      </c>
      <c r="B34" s="23" t="s">
        <v>29</v>
      </c>
      <c r="C34" s="27">
        <v>1000</v>
      </c>
      <c r="D34" s="27">
        <v>1000</v>
      </c>
      <c r="E34" s="22">
        <v>0</v>
      </c>
      <c r="F34" s="22">
        <v>0</v>
      </c>
      <c r="G34" s="14"/>
    </row>
    <row r="35" spans="1:7" ht="15">
      <c r="A35" s="2">
        <v>18</v>
      </c>
      <c r="B35" s="24" t="s">
        <v>30</v>
      </c>
      <c r="C35" s="27">
        <v>216000</v>
      </c>
      <c r="D35" s="27">
        <v>216000</v>
      </c>
      <c r="E35" s="22">
        <v>0</v>
      </c>
      <c r="F35" s="22">
        <v>0</v>
      </c>
      <c r="G35" s="14"/>
    </row>
    <row r="36" spans="1:7" ht="30">
      <c r="A36" s="2">
        <v>19</v>
      </c>
      <c r="B36" s="24" t="s">
        <v>35</v>
      </c>
      <c r="C36" s="27">
        <v>142000</v>
      </c>
      <c r="D36" s="27">
        <v>142000</v>
      </c>
      <c r="E36" s="22">
        <v>0</v>
      </c>
      <c r="F36" s="22">
        <v>0</v>
      </c>
      <c r="G36" s="14"/>
    </row>
    <row r="37" spans="1:7" ht="30">
      <c r="A37" s="2">
        <v>20</v>
      </c>
      <c r="B37" s="24" t="s">
        <v>33</v>
      </c>
      <c r="C37" s="27">
        <v>60000</v>
      </c>
      <c r="D37" s="27">
        <v>60000</v>
      </c>
      <c r="E37" s="22">
        <v>0</v>
      </c>
      <c r="F37" s="22">
        <v>0</v>
      </c>
      <c r="G37" s="14"/>
    </row>
    <row r="38" spans="1:7" ht="15">
      <c r="A38" s="2">
        <v>21</v>
      </c>
      <c r="B38" s="24" t="s">
        <v>40</v>
      </c>
      <c r="C38" s="27">
        <v>50000</v>
      </c>
      <c r="D38" s="27">
        <v>50000</v>
      </c>
      <c r="E38" s="22">
        <v>0</v>
      </c>
      <c r="F38" s="22">
        <v>0</v>
      </c>
      <c r="G38" s="14"/>
    </row>
    <row r="39" spans="1:7" ht="15">
      <c r="A39" s="2">
        <v>22</v>
      </c>
      <c r="B39" s="24" t="s">
        <v>43</v>
      </c>
      <c r="C39" s="27">
        <v>15000</v>
      </c>
      <c r="D39" s="27">
        <v>15000</v>
      </c>
      <c r="E39" s="22">
        <v>0</v>
      </c>
      <c r="F39" s="22">
        <v>0</v>
      </c>
      <c r="G39" s="14"/>
    </row>
    <row r="40" spans="1:7" ht="30">
      <c r="A40" s="36">
        <v>23</v>
      </c>
      <c r="B40" s="41" t="s">
        <v>45</v>
      </c>
      <c r="C40" s="44">
        <v>10000</v>
      </c>
      <c r="D40" s="44">
        <v>10000</v>
      </c>
      <c r="E40" s="39">
        <v>0</v>
      </c>
      <c r="F40" s="39">
        <v>0</v>
      </c>
      <c r="G40" s="14"/>
    </row>
    <row r="41" spans="1:7" ht="30">
      <c r="A41" s="36">
        <v>24</v>
      </c>
      <c r="B41" s="41" t="s">
        <v>44</v>
      </c>
      <c r="C41" s="44">
        <v>135000</v>
      </c>
      <c r="D41" s="44">
        <v>135000</v>
      </c>
      <c r="E41" s="39">
        <v>0</v>
      </c>
      <c r="F41" s="39">
        <v>0</v>
      </c>
      <c r="G41" s="14"/>
    </row>
    <row r="42" spans="1:6" ht="15" customHeight="1">
      <c r="A42" s="52" t="s">
        <v>9</v>
      </c>
      <c r="B42" s="53"/>
      <c r="C42" s="4">
        <f>SUM(C18:C41)</f>
        <v>690900</v>
      </c>
      <c r="D42" s="4">
        <f>SUM(D18:D41)</f>
        <v>690900</v>
      </c>
      <c r="E42" s="4">
        <f>SUM(E18:E41)</f>
        <v>0</v>
      </c>
      <c r="F42" s="4">
        <f>SUM(F18:F41)</f>
        <v>0</v>
      </c>
    </row>
    <row r="43" spans="1:6" ht="15" customHeight="1">
      <c r="A43" s="55" t="s">
        <v>2</v>
      </c>
      <c r="B43" s="55"/>
      <c r="C43" s="10">
        <f>C42+C16+C12+C9</f>
        <v>701900</v>
      </c>
      <c r="D43" s="10">
        <f>D42+D16+D12+D9</f>
        <v>701900</v>
      </c>
      <c r="E43" s="10">
        <f>E42+E16+E12+E9</f>
        <v>0</v>
      </c>
      <c r="F43" s="10">
        <f>F42+F16+F12+F9</f>
        <v>0</v>
      </c>
    </row>
    <row r="44" spans="1:6" ht="9.75" customHeight="1">
      <c r="A44" s="15"/>
      <c r="B44" s="15"/>
      <c r="C44" s="16"/>
      <c r="D44" s="16"/>
      <c r="E44" s="16"/>
      <c r="F44" s="16"/>
    </row>
    <row r="45" spans="1:6" ht="15.75">
      <c r="A45" s="15"/>
      <c r="B45" s="15"/>
      <c r="C45" s="16"/>
      <c r="D45" s="16"/>
      <c r="E45" s="16"/>
      <c r="F45" s="16"/>
    </row>
    <row r="46" spans="1:5" ht="15.75">
      <c r="A46" s="15"/>
      <c r="B46" s="15"/>
      <c r="C46" s="16"/>
      <c r="D46" s="16"/>
      <c r="E46" s="17"/>
    </row>
    <row r="47" spans="1:6" ht="15.75">
      <c r="A47" s="15"/>
      <c r="B47" s="15"/>
      <c r="C47" s="16"/>
      <c r="D47" s="16"/>
      <c r="E47" s="18"/>
      <c r="F47" s="19"/>
    </row>
    <row r="48" ht="15">
      <c r="G48" s="19"/>
    </row>
    <row r="49" ht="15">
      <c r="G49" s="19"/>
    </row>
    <row r="50" ht="15">
      <c r="G50" s="19"/>
    </row>
    <row r="51" ht="15">
      <c r="G51" s="19"/>
    </row>
    <row r="52" ht="15">
      <c r="G52" s="19"/>
    </row>
    <row r="53" spans="1:7" ht="15">
      <c r="A53" s="54"/>
      <c r="B53" s="54"/>
      <c r="G53" s="19"/>
    </row>
    <row r="54" spans="2:7" s="48" customFormat="1" ht="12.75">
      <c r="B54" s="47" t="s">
        <v>46</v>
      </c>
      <c r="C54" s="46"/>
      <c r="D54" s="46"/>
      <c r="E54" s="45" t="s">
        <v>47</v>
      </c>
      <c r="F54" s="46"/>
      <c r="G54" s="49"/>
    </row>
    <row r="55" spans="2:7" s="48" customFormat="1" ht="15.75" customHeight="1">
      <c r="B55" s="45" t="s">
        <v>48</v>
      </c>
      <c r="C55" s="46"/>
      <c r="D55" s="46"/>
      <c r="E55" s="45" t="s">
        <v>49</v>
      </c>
      <c r="F55" s="46"/>
      <c r="G55" s="50"/>
    </row>
    <row r="56" ht="15">
      <c r="G56" s="19"/>
    </row>
    <row r="57" ht="15">
      <c r="G57" s="19"/>
    </row>
    <row r="58" spans="2:7" ht="15">
      <c r="B58" s="19"/>
      <c r="C58" s="19"/>
      <c r="D58" s="19"/>
      <c r="E58" s="18"/>
      <c r="F58" s="19"/>
      <c r="G58" s="19"/>
    </row>
    <row r="59" spans="2:7" ht="15">
      <c r="B59" s="19"/>
      <c r="C59" s="19"/>
      <c r="D59" s="19"/>
      <c r="E59" s="18"/>
      <c r="F59" s="19"/>
      <c r="G59" s="19"/>
    </row>
    <row r="60" spans="2:7" ht="15">
      <c r="B60" s="19"/>
      <c r="C60" s="19"/>
      <c r="D60" s="19"/>
      <c r="E60" s="18"/>
      <c r="F60" s="19"/>
      <c r="G60" s="19"/>
    </row>
    <row r="61" spans="2:7" ht="15">
      <c r="B61" s="19"/>
      <c r="C61" s="19"/>
      <c r="D61" s="19"/>
      <c r="E61" s="18"/>
      <c r="F61" s="19"/>
      <c r="G61" s="19"/>
    </row>
    <row r="62" spans="2:7" ht="15">
      <c r="B62" s="19"/>
      <c r="C62" s="20"/>
      <c r="D62" s="31"/>
      <c r="E62" s="31"/>
      <c r="F62" s="31"/>
      <c r="G62" s="19"/>
    </row>
    <row r="63" spans="2:7" ht="15">
      <c r="B63" s="19"/>
      <c r="C63" s="20"/>
      <c r="D63" s="20"/>
      <c r="E63" s="20"/>
      <c r="F63" s="20"/>
      <c r="G63" s="19"/>
    </row>
    <row r="64" spans="2:7" ht="15">
      <c r="B64" s="19"/>
      <c r="C64" s="20"/>
      <c r="D64" s="62"/>
      <c r="E64" s="62"/>
      <c r="F64" s="20"/>
      <c r="G64" s="19"/>
    </row>
    <row r="65" spans="2:7" ht="15">
      <c r="B65" s="19"/>
      <c r="C65" s="20"/>
      <c r="D65" s="20"/>
      <c r="E65" s="20"/>
      <c r="F65" s="20"/>
      <c r="G65" s="19"/>
    </row>
    <row r="66" spans="2:7" ht="15">
      <c r="B66" s="19"/>
      <c r="C66" s="20"/>
      <c r="D66" s="51"/>
      <c r="E66" s="51"/>
      <c r="F66" s="20"/>
      <c r="G66" s="19"/>
    </row>
    <row r="67" spans="2:7" ht="15">
      <c r="B67" s="19"/>
      <c r="C67" s="20"/>
      <c r="D67" s="20"/>
      <c r="E67" s="20"/>
      <c r="F67" s="20"/>
      <c r="G67" s="19"/>
    </row>
    <row r="68" spans="2:7" ht="15">
      <c r="B68" s="19"/>
      <c r="C68" s="20"/>
      <c r="D68" s="51"/>
      <c r="E68" s="51"/>
      <c r="F68" s="20"/>
      <c r="G68" s="19"/>
    </row>
    <row r="69" spans="2:7" ht="15">
      <c r="B69" s="19"/>
      <c r="C69" s="20"/>
      <c r="D69" s="20"/>
      <c r="E69" s="20"/>
      <c r="F69" s="20"/>
      <c r="G69" s="19"/>
    </row>
    <row r="70" spans="2:7" ht="15">
      <c r="B70" s="19"/>
      <c r="C70" s="20"/>
      <c r="D70" s="51"/>
      <c r="E70" s="51"/>
      <c r="F70" s="20"/>
      <c r="G70" s="19"/>
    </row>
    <row r="71" spans="2:7" ht="15">
      <c r="B71" s="19"/>
      <c r="C71" s="20"/>
      <c r="D71" s="20"/>
      <c r="E71" s="20"/>
      <c r="F71" s="20"/>
      <c r="G71" s="19"/>
    </row>
    <row r="72" spans="2:7" ht="15">
      <c r="B72" s="19"/>
      <c r="C72" s="20"/>
      <c r="D72" s="51"/>
      <c r="E72" s="51"/>
      <c r="F72" s="20"/>
      <c r="G72" s="19"/>
    </row>
    <row r="73" spans="2:7" ht="15">
      <c r="B73" s="19"/>
      <c r="C73" s="19"/>
      <c r="D73" s="19"/>
      <c r="E73" s="18"/>
      <c r="F73" s="19"/>
      <c r="G73" s="19"/>
    </row>
    <row r="74" spans="2:6" ht="15">
      <c r="B74" s="21"/>
      <c r="C74" s="19"/>
      <c r="D74" s="19"/>
      <c r="E74" s="18"/>
      <c r="F74" s="19"/>
    </row>
    <row r="75" spans="2:6" ht="15">
      <c r="B75" s="19"/>
      <c r="C75" s="19"/>
      <c r="D75" s="19"/>
      <c r="E75" s="18"/>
      <c r="F75" s="19"/>
    </row>
    <row r="76" spans="2:6" ht="15">
      <c r="B76" s="19"/>
      <c r="C76" s="19"/>
      <c r="D76" s="19"/>
      <c r="E76" s="18"/>
      <c r="F76" s="19"/>
    </row>
    <row r="77" spans="2:6" ht="15">
      <c r="B77" s="19"/>
      <c r="C77" s="19"/>
      <c r="D77" s="19"/>
      <c r="E77" s="18"/>
      <c r="F77" s="19"/>
    </row>
    <row r="78" spans="2:6" ht="15">
      <c r="B78" s="19"/>
      <c r="C78" s="19"/>
      <c r="D78" s="19"/>
      <c r="E78" s="18"/>
      <c r="F78" s="19"/>
    </row>
    <row r="79" spans="2:6" ht="15">
      <c r="B79" s="19"/>
      <c r="C79" s="19"/>
      <c r="D79" s="19"/>
      <c r="E79" s="18"/>
      <c r="F79" s="19"/>
    </row>
    <row r="80" spans="2:6" ht="15">
      <c r="B80" s="19"/>
      <c r="C80" s="19"/>
      <c r="D80" s="19"/>
      <c r="E80" s="18"/>
      <c r="F80" s="19"/>
    </row>
    <row r="106" ht="15">
      <c r="B106" s="29"/>
    </row>
    <row r="126" ht="15">
      <c r="B126" s="29"/>
    </row>
  </sheetData>
  <sheetProtection/>
  <mergeCells count="19">
    <mergeCell ref="A1:D1"/>
    <mergeCell ref="D5:F5"/>
    <mergeCell ref="A5:A6"/>
    <mergeCell ref="B5:B6"/>
    <mergeCell ref="A3:F3"/>
    <mergeCell ref="C5:C6"/>
    <mergeCell ref="B13:F13"/>
    <mergeCell ref="B17:F17"/>
    <mergeCell ref="D70:E70"/>
    <mergeCell ref="B10:F10"/>
    <mergeCell ref="B7:F7"/>
    <mergeCell ref="D66:E66"/>
    <mergeCell ref="D64:E64"/>
    <mergeCell ref="D72:E72"/>
    <mergeCell ref="A16:B16"/>
    <mergeCell ref="A53:B53"/>
    <mergeCell ref="A42:B42"/>
    <mergeCell ref="A43:B43"/>
    <mergeCell ref="D68:E68"/>
  </mergeCells>
  <printOptions/>
  <pageMargins left="0.07874015748031496" right="0.07874015748031496" top="0.7480314960629921" bottom="0.5511811023622047" header="0.35433070866141736" footer="0.2755905511811024"/>
  <pageSetup fitToHeight="2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Mirela Tatar-Sinca</cp:lastModifiedBy>
  <cp:lastPrinted>2019-11-05T11:32:35Z</cp:lastPrinted>
  <dcterms:created xsi:type="dcterms:W3CDTF">2001-12-17T11:44:02Z</dcterms:created>
  <dcterms:modified xsi:type="dcterms:W3CDTF">2019-11-05T11:38:28Z</dcterms:modified>
  <cp:category/>
  <cp:version/>
  <cp:contentType/>
  <cp:contentStatus/>
</cp:coreProperties>
</file>