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L.H\Desktop\"/>
    </mc:Choice>
  </mc:AlternateContent>
  <xr:revisionPtr revIDLastSave="0" documentId="8_{3DFBB0B3-49FD-42D4-AA67-E38ADB54E1D8}" xr6:coauthVersionLast="47" xr6:coauthVersionMax="47" xr10:uidLastSave="{00000000-0000-0000-0000-000000000000}"/>
  <bookViews>
    <workbookView xWindow="2685" yWindow="2685" windowWidth="21600" windowHeight="11310" activeTab="2" xr2:uid="{00000000-000D-0000-FFFF-FFFF00000000}"/>
  </bookViews>
  <sheets>
    <sheet name="Anexa 2.2 a" sheetId="4" r:id="rId1"/>
    <sheet name="Anexa 2.2 b" sheetId="8" r:id="rId2"/>
    <sheet name="Anexa 2.2 c" sheetId="6" r:id="rId3"/>
    <sheet name="Anexa 2.2 d" sheetId="5" r:id="rId4"/>
  </sheets>
  <definedNames>
    <definedName name="_xlnm.Print_Area" localSheetId="0">'Anexa 2.2 a'!$A$1:$D$43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6" l="1"/>
  <c r="D43" i="6" s="1"/>
  <c r="C18" i="6" l="1"/>
</calcChain>
</file>

<file path=xl/sharedStrings.xml><?xml version="1.0" encoding="utf-8"?>
<sst xmlns="http://schemas.openxmlformats.org/spreadsheetml/2006/main" count="293" uniqueCount="109">
  <si>
    <t>Caracteristicile principale și indicatorii tehnico - economici</t>
  </si>
  <si>
    <t>ai obiectivului de investiții</t>
  </si>
  <si>
    <t>Faza (Nota conceptuală/SF/DALI/PT)</t>
  </si>
  <si>
    <t>Beneficiar (UAT)</t>
  </si>
  <si>
    <t>Amplasament:</t>
  </si>
  <si>
    <t>Valoarea totală a investiției (lei inclusiv TVA)</t>
  </si>
  <si>
    <t>din care C+M (lei inclusiv TVA)</t>
  </si>
  <si>
    <t>Curs BNR lei/euro  din data ............</t>
  </si>
  <si>
    <t>Valoarea finanțată de Ministerul Dezvoltării, Lucrărilor Publice și Administrației (cheltuieli eligibile lei inclusiv TVA)</t>
  </si>
  <si>
    <t>ALIMENTĂRI CU APĂ ȘI STAȚII DE TRATARE A APEI</t>
  </si>
  <si>
    <t>Indicatori tehnici specifici categoriei de investiții de la art. 4 alin. (1) lit. a) din O.U.G. nr. 95/2021</t>
  </si>
  <si>
    <t>Valoare                             (lei inclusiv TVA)</t>
  </si>
  <si>
    <t xml:space="preserve">Sursa de apă </t>
  </si>
  <si>
    <t xml:space="preserve">Instalaţiile de pompare </t>
  </si>
  <si>
    <t>Staţia de clorinare a apei</t>
  </si>
  <si>
    <t>Staţia de tratare a apei</t>
  </si>
  <si>
    <t>Conductele de aducţiune</t>
  </si>
  <si>
    <t>Rezervor de înmagazinare a apei potabile</t>
  </si>
  <si>
    <t>Staţiile de pompare şi repompare a apei potabile</t>
  </si>
  <si>
    <t>Reţelele de distribuţie</t>
  </si>
  <si>
    <t>Branșamente individuale</t>
  </si>
  <si>
    <t>Alte capacități ...........</t>
  </si>
  <si>
    <t>……….</t>
  </si>
  <si>
    <t>SISTEME DE CANALIZARE ȘI STAȚII DE EPURARE A APELOR UZATE, INCLUSIV CANALIZARE PLUVIALĂ ȘI SISTEME DE CAPTARE A APELOR PLUVIALE</t>
  </si>
  <si>
    <t>Indicatori tehnici specifici categoriei de investiții de la art. 4 alin. (1) lit. b) din O.U.G. nr. 95/2021</t>
  </si>
  <si>
    <t>Stație de  epurare</t>
  </si>
  <si>
    <t xml:space="preserve">Staţii de pompare şi repompare a apei apă uzată </t>
  </si>
  <si>
    <t xml:space="preserve">Rețea de canalizare apă uzată </t>
  </si>
  <si>
    <t>Conducta de evacuare a apei epurate în emisar</t>
  </si>
  <si>
    <t>Guri de vărsare în emisar</t>
  </si>
  <si>
    <t>DRUMURILE PUBLICE CLASIFICATE ȘI ÎNCADRATE ÎN CONFORMITATE CU PREVEDERILE LEGALE ÎN VIGOARE CA DRUMURI JUDEȚENE, DRUMURI DE INTERES LOCAL, RESPECTIV DRUMURI COMUNALE ȘI/SAU DRUMURI PUBLICE DIN INTERIORUL LOCALITĂȚILOR, PRECUM ȘI VARIANTE OCOLITOARE ALE LOCALITĂȚILOR</t>
  </si>
  <si>
    <t>Indicatori tehnici specifici categoriei de investiții de la art. 4 alin. (1) lit. c) din O.U.G. nr. 95/2021</t>
  </si>
  <si>
    <t>Lucrări de consolidare</t>
  </si>
  <si>
    <t>PODURI, PODEȚE, PASAJE SAU PUNȚI PIETONALE, INCLUSIV PENTRU BICICLETE ȘI TROTINETE ELECTRICE</t>
  </si>
  <si>
    <t>Indicatori tehnici specifici categoriei de investiții de la art. 4 alin. (1) lit. d) din O.U.G. nr. 95/2021</t>
  </si>
  <si>
    <t>Număr obiecte:</t>
  </si>
  <si>
    <t>Lungime:</t>
  </si>
  <si>
    <t>Lățime:</t>
  </si>
  <si>
    <t xml:space="preserve">Număr deschideri: </t>
  </si>
  <si>
    <t>Total locuitori echivalenți</t>
  </si>
  <si>
    <t>Total locuitori</t>
  </si>
  <si>
    <t>Total locuitori echivalenți ce vor beneficia direct (pentru care se realizează racorduri  individuale)</t>
  </si>
  <si>
    <t>Capacități canalizare pluvială și sisteme de captare a apelor pluviale:</t>
  </si>
  <si>
    <t>Guri de scurgere</t>
  </si>
  <si>
    <t xml:space="preserve">Rețea de canalizare apă pluvială </t>
  </si>
  <si>
    <t xml:space="preserve">Staţii de pompare şi repompare a apei apă pluvială </t>
  </si>
  <si>
    <t xml:space="preserve">
</t>
  </si>
  <si>
    <t xml:space="preserve">
</t>
  </si>
  <si>
    <t xml:space="preserve">
</t>
  </si>
  <si>
    <t>Anexa 2.2 a</t>
  </si>
  <si>
    <t>la normele metodologice</t>
  </si>
  <si>
    <t>Anexa 2.2 b</t>
  </si>
  <si>
    <t>Anexa 2.2 c</t>
  </si>
  <si>
    <t>Anexa 2.2 d</t>
  </si>
  <si>
    <t xml:space="preserve">Cantitate </t>
  </si>
  <si>
    <t>buc.</t>
  </si>
  <si>
    <t>m.</t>
  </si>
  <si>
    <t>loc.</t>
  </si>
  <si>
    <t>U.M.</t>
  </si>
  <si>
    <t>Denumirea obiectivului de investiții: „………………………………...…….”</t>
  </si>
  <si>
    <t>Valoare finanțată de UAT…..... (lei inclusiv TVA)</t>
  </si>
  <si>
    <t>Total locuitori ce vor beneficia direct (pentru care se realizează branșamente individuale)</t>
  </si>
  <si>
    <t>Verificare încadare în standard de cost</t>
  </si>
  <si>
    <t>Primar/ Președinte/ Reprezentant legal,</t>
  </si>
  <si>
    <t>Nume Prenume, ……………..</t>
  </si>
  <si>
    <t>Semnătura ………….</t>
  </si>
  <si>
    <t xml:space="preserve">Standard de cost aprobat prin OMDLPA nr...........  (euro fără TVA) </t>
  </si>
  <si>
    <t>Racorduri individuale</t>
  </si>
  <si>
    <t>Lungime drum  - terasamente</t>
  </si>
  <si>
    <t>Lungime drum - strat fundație</t>
  </si>
  <si>
    <t>Lungime drum - strat de bază</t>
  </si>
  <si>
    <t>Lungime drum - îmbrăcăminte rutieră</t>
  </si>
  <si>
    <t>Alte capacități:</t>
  </si>
  <si>
    <t>Trotuare</t>
  </si>
  <si>
    <t>Șanțuri/rigole</t>
  </si>
  <si>
    <t>Poduri (număr/lungime totală)</t>
  </si>
  <si>
    <t>buc./m.</t>
  </si>
  <si>
    <t>Pasaje denivelate, tuneluri, viaducte (număr/lungime totală)</t>
  </si>
  <si>
    <t>Valoarea totală a investiției în euro, raportată la  numărul de beneficiari direcți/km drum (euro fără TVA)</t>
  </si>
  <si>
    <t>Denumirea obiectivului de investiții: „Modernizare străzi în municipiul Satu Mare Lot 1”</t>
  </si>
  <si>
    <t>Nota Conceptuala</t>
  </si>
  <si>
    <t>Municipiul Satu Mare</t>
  </si>
  <si>
    <t>m</t>
  </si>
  <si>
    <t>Alte capacități - Zone Verzi</t>
  </si>
  <si>
    <t>17.267 mc</t>
  </si>
  <si>
    <t>9.418 mc</t>
  </si>
  <si>
    <t>4.708 mc</t>
  </si>
  <si>
    <t>Strazile: Acs Alajos, Alexandru Odobescu, Crăieselor, Dara, Dana, Fluturilor, Haiducilor, Iris, Mahatma Gandi, Maria,Matei Basarab, Petre Ispirescu, Poienilor, Poligonului, Regele Ferdinand, Tiberiu Brediceanu</t>
  </si>
  <si>
    <r>
      <t>Valoare finanțată de UAT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Municipiul Satu Mare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(lei inclusiv TVA)</t>
    </r>
  </si>
  <si>
    <t xml:space="preserve">Standard de cost aprobat prin OMDLPA nr.1321/20.09.2021  (euro fără TVA) </t>
  </si>
  <si>
    <t>Drum public în interiorul localității</t>
  </si>
  <si>
    <t>330.000 euro/km</t>
  </si>
  <si>
    <t>Primar,</t>
  </si>
  <si>
    <t>Kereskényi Gábor</t>
  </si>
  <si>
    <t>mp</t>
  </si>
  <si>
    <t>Lungime</t>
  </si>
  <si>
    <t>Dispozitive de asigurare a scurgerii apelor pluviale</t>
  </si>
  <si>
    <t>Montare borduri prefabricate</t>
  </si>
  <si>
    <t>-</t>
  </si>
  <si>
    <t>Ridicare la cota capace existente</t>
  </si>
  <si>
    <t>buc</t>
  </si>
  <si>
    <t>Siguranta circulatiei</t>
  </si>
  <si>
    <t>Canalizare pluviala</t>
  </si>
  <si>
    <t>Statie de pompare intermediara</t>
  </si>
  <si>
    <t>Relocare hidrant</t>
  </si>
  <si>
    <t>30.440 mp</t>
  </si>
  <si>
    <t xml:space="preserve">Lățime parte carosabilă </t>
  </si>
  <si>
    <t>4-6</t>
  </si>
  <si>
    <t>ANEXA  NR. 1
la Hotărârea Consiliului local al municipiului Satu Mare
Nr......................./...............................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</si>
</sst>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2" fillId="0" borderId="0" xfId="1" applyFont="1" applyAlignment="1">
      <alignment vertical="center" wrapText="1"/>
    </xf>
    <xf numFmtId="0" fontId="5" fillId="0" borderId="4" xfId="0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3" fontId="5" fillId="0" borderId="4" xfId="0" applyNumberFormat="1" applyFont="1" applyBorder="1" applyAlignment="1">
      <alignment horizontal="center" vertical="center" wrapText="1"/>
    </xf>
    <xf numFmtId="39" fontId="5" fillId="0" borderId="0" xfId="0" applyNumberFormat="1" applyFont="1" applyAlignment="1">
      <alignment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39" fontId="5" fillId="0" borderId="4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opLeftCell="A4" zoomScaleNormal="100" workbookViewId="0"/>
  </sheetViews>
  <sheetFormatPr defaultColWidth="9.140625" defaultRowHeight="15.75" x14ac:dyDescent="0.25"/>
  <cols>
    <col min="1" max="1" width="60.85546875" style="1" customWidth="1"/>
    <col min="2" max="3" width="11" style="1" customWidth="1"/>
    <col min="4" max="4" width="15.5703125" style="1" customWidth="1"/>
    <col min="5" max="16384" width="9.140625" style="1"/>
  </cols>
  <sheetData>
    <row r="1" spans="1:5" x14ac:dyDescent="0.25">
      <c r="D1" s="2" t="s">
        <v>49</v>
      </c>
    </row>
    <row r="2" spans="1:5" x14ac:dyDescent="0.25">
      <c r="D2" s="3" t="s">
        <v>50</v>
      </c>
    </row>
    <row r="3" spans="1:5" x14ac:dyDescent="0.25">
      <c r="D3" s="4"/>
    </row>
    <row r="4" spans="1:5" x14ac:dyDescent="0.25">
      <c r="A4" s="31" t="s">
        <v>0</v>
      </c>
      <c r="B4" s="31"/>
      <c r="C4" s="31"/>
      <c r="D4" s="31"/>
    </row>
    <row r="5" spans="1:5" x14ac:dyDescent="0.25">
      <c r="A5" s="31" t="s">
        <v>1</v>
      </c>
      <c r="B5" s="31"/>
      <c r="C5" s="31"/>
      <c r="D5" s="31"/>
    </row>
    <row r="6" spans="1:5" x14ac:dyDescent="0.25">
      <c r="A6" s="5"/>
      <c r="B6" s="5"/>
      <c r="C6" s="5"/>
      <c r="D6" s="5"/>
    </row>
    <row r="7" spans="1:5" x14ac:dyDescent="0.25">
      <c r="A7" s="5"/>
    </row>
    <row r="8" spans="1:5" x14ac:dyDescent="0.25">
      <c r="A8" s="32" t="s">
        <v>59</v>
      </c>
      <c r="B8" s="33"/>
      <c r="C8" s="33"/>
      <c r="D8" s="34"/>
    </row>
    <row r="9" spans="1:5" x14ac:dyDescent="0.25">
      <c r="A9" s="35" t="s">
        <v>2</v>
      </c>
      <c r="B9" s="35"/>
      <c r="C9" s="29"/>
      <c r="D9" s="30"/>
    </row>
    <row r="10" spans="1:5" x14ac:dyDescent="0.25">
      <c r="A10" s="35" t="s">
        <v>3</v>
      </c>
      <c r="B10" s="35"/>
      <c r="C10" s="29"/>
      <c r="D10" s="30"/>
    </row>
    <row r="11" spans="1:5" x14ac:dyDescent="0.25">
      <c r="A11" s="35" t="s">
        <v>4</v>
      </c>
      <c r="B11" s="35"/>
      <c r="C11" s="29"/>
      <c r="D11" s="30"/>
    </row>
    <row r="12" spans="1:5" x14ac:dyDescent="0.25">
      <c r="A12" s="35" t="s">
        <v>5</v>
      </c>
      <c r="B12" s="35"/>
      <c r="C12" s="29"/>
      <c r="D12" s="30"/>
    </row>
    <row r="13" spans="1:5" x14ac:dyDescent="0.25">
      <c r="A13" s="35" t="s">
        <v>6</v>
      </c>
      <c r="B13" s="35"/>
      <c r="C13" s="29"/>
      <c r="D13" s="30"/>
    </row>
    <row r="14" spans="1:5" x14ac:dyDescent="0.25">
      <c r="A14" s="35" t="s">
        <v>7</v>
      </c>
      <c r="B14" s="35"/>
      <c r="C14" s="29"/>
      <c r="D14" s="30"/>
    </row>
    <row r="15" spans="1:5" ht="31.5" x14ac:dyDescent="0.25">
      <c r="A15" s="35" t="s">
        <v>8</v>
      </c>
      <c r="B15" s="35"/>
      <c r="C15" s="29"/>
      <c r="D15" s="30"/>
      <c r="E15" s="1" t="s">
        <v>48</v>
      </c>
    </row>
    <row r="16" spans="1:5" x14ac:dyDescent="0.25">
      <c r="A16" s="35" t="s">
        <v>60</v>
      </c>
      <c r="B16" s="35"/>
      <c r="C16" s="29"/>
      <c r="D16" s="30"/>
    </row>
    <row r="17" spans="1:5" x14ac:dyDescent="0.25">
      <c r="A17" s="6"/>
      <c r="B17" s="5"/>
      <c r="C17" s="5"/>
      <c r="D17" s="7"/>
    </row>
    <row r="18" spans="1:5" x14ac:dyDescent="0.25">
      <c r="A18" s="6"/>
      <c r="B18" s="5"/>
      <c r="C18" s="5"/>
      <c r="D18" s="7"/>
    </row>
    <row r="19" spans="1:5" ht="47.25" x14ac:dyDescent="0.25">
      <c r="A19" s="31" t="s">
        <v>9</v>
      </c>
      <c r="B19" s="31"/>
      <c r="C19" s="31"/>
      <c r="D19" s="31"/>
      <c r="E19" s="1" t="s">
        <v>47</v>
      </c>
    </row>
    <row r="20" spans="1:5" x14ac:dyDescent="0.25">
      <c r="A20" s="5"/>
      <c r="B20" s="5"/>
      <c r="C20" s="5"/>
      <c r="D20" s="5"/>
    </row>
    <row r="21" spans="1:5" ht="47.25" x14ac:dyDescent="0.25">
      <c r="A21" s="8" t="s">
        <v>10</v>
      </c>
      <c r="B21" s="9" t="s">
        <v>58</v>
      </c>
      <c r="C21" s="9" t="s">
        <v>54</v>
      </c>
      <c r="D21" s="9" t="s">
        <v>11</v>
      </c>
    </row>
    <row r="22" spans="1:5" x14ac:dyDescent="0.25">
      <c r="A22" s="8" t="s">
        <v>12</v>
      </c>
      <c r="B22" s="10" t="s">
        <v>55</v>
      </c>
      <c r="C22" s="10" t="s">
        <v>22</v>
      </c>
      <c r="D22" s="10" t="s">
        <v>22</v>
      </c>
    </row>
    <row r="23" spans="1:5" x14ac:dyDescent="0.25">
      <c r="A23" s="8" t="s">
        <v>13</v>
      </c>
      <c r="B23" s="10" t="s">
        <v>55</v>
      </c>
      <c r="C23" s="10" t="s">
        <v>22</v>
      </c>
      <c r="D23" s="10" t="s">
        <v>22</v>
      </c>
    </row>
    <row r="24" spans="1:5" x14ac:dyDescent="0.25">
      <c r="A24" s="11" t="s">
        <v>14</v>
      </c>
      <c r="B24" s="10" t="s">
        <v>55</v>
      </c>
      <c r="C24" s="10" t="s">
        <v>22</v>
      </c>
      <c r="D24" s="10" t="s">
        <v>22</v>
      </c>
    </row>
    <row r="25" spans="1:5" x14ac:dyDescent="0.25">
      <c r="A25" s="8" t="s">
        <v>15</v>
      </c>
      <c r="B25" s="10" t="s">
        <v>55</v>
      </c>
      <c r="C25" s="10" t="s">
        <v>22</v>
      </c>
      <c r="D25" s="10" t="s">
        <v>22</v>
      </c>
    </row>
    <row r="26" spans="1:5" x14ac:dyDescent="0.25">
      <c r="A26" s="8" t="s">
        <v>16</v>
      </c>
      <c r="B26" s="10" t="s">
        <v>56</v>
      </c>
      <c r="C26" s="10" t="s">
        <v>22</v>
      </c>
      <c r="D26" s="10" t="s">
        <v>22</v>
      </c>
    </row>
    <row r="27" spans="1:5" x14ac:dyDescent="0.25">
      <c r="A27" s="8" t="s">
        <v>17</v>
      </c>
      <c r="B27" s="10" t="s">
        <v>55</v>
      </c>
      <c r="C27" s="10" t="s">
        <v>22</v>
      </c>
      <c r="D27" s="10" t="s">
        <v>22</v>
      </c>
    </row>
    <row r="28" spans="1:5" x14ac:dyDescent="0.25">
      <c r="A28" s="8" t="s">
        <v>18</v>
      </c>
      <c r="B28" s="10" t="s">
        <v>55</v>
      </c>
      <c r="C28" s="10" t="s">
        <v>22</v>
      </c>
      <c r="D28" s="10" t="s">
        <v>22</v>
      </c>
    </row>
    <row r="29" spans="1:5" x14ac:dyDescent="0.25">
      <c r="A29" s="8" t="s">
        <v>19</v>
      </c>
      <c r="B29" s="10" t="s">
        <v>56</v>
      </c>
      <c r="C29" s="10" t="s">
        <v>22</v>
      </c>
      <c r="D29" s="10" t="s">
        <v>22</v>
      </c>
    </row>
    <row r="30" spans="1:5" x14ac:dyDescent="0.25">
      <c r="A30" s="8" t="s">
        <v>20</v>
      </c>
      <c r="B30" s="10" t="s">
        <v>55</v>
      </c>
      <c r="C30" s="10" t="s">
        <v>22</v>
      </c>
      <c r="D30" s="10" t="s">
        <v>22</v>
      </c>
    </row>
    <row r="31" spans="1:5" x14ac:dyDescent="0.25">
      <c r="A31" s="8" t="s">
        <v>21</v>
      </c>
      <c r="B31" s="10"/>
      <c r="C31" s="10" t="s">
        <v>22</v>
      </c>
      <c r="D31" s="10" t="s">
        <v>22</v>
      </c>
    </row>
    <row r="32" spans="1:5" ht="31.5" x14ac:dyDescent="0.25">
      <c r="A32" s="8" t="s">
        <v>61</v>
      </c>
      <c r="B32" s="10" t="s">
        <v>57</v>
      </c>
      <c r="C32" s="10" t="s">
        <v>22</v>
      </c>
      <c r="D32" s="10" t="s">
        <v>22</v>
      </c>
    </row>
    <row r="33" spans="1:6" x14ac:dyDescent="0.25">
      <c r="A33" s="8" t="s">
        <v>40</v>
      </c>
      <c r="B33" s="10" t="s">
        <v>57</v>
      </c>
      <c r="C33" s="10" t="s">
        <v>22</v>
      </c>
      <c r="D33" s="10" t="s">
        <v>22</v>
      </c>
    </row>
    <row r="34" spans="1:6" x14ac:dyDescent="0.25">
      <c r="A34" s="6"/>
      <c r="B34" s="12"/>
      <c r="C34" s="12"/>
      <c r="D34" s="13"/>
    </row>
    <row r="36" spans="1:6" ht="14.25" customHeight="1" x14ac:dyDescent="0.25">
      <c r="A36" s="35" t="s">
        <v>66</v>
      </c>
      <c r="B36" s="35"/>
      <c r="C36" s="10" t="s">
        <v>22</v>
      </c>
      <c r="D36" s="10" t="s">
        <v>22</v>
      </c>
    </row>
    <row r="37" spans="1:6" ht="14.25" customHeight="1" x14ac:dyDescent="0.25">
      <c r="A37" s="32" t="s">
        <v>62</v>
      </c>
      <c r="B37" s="33"/>
      <c r="C37" s="33"/>
      <c r="D37" s="34"/>
    </row>
    <row r="38" spans="1:6" ht="30" customHeight="1" x14ac:dyDescent="0.25">
      <c r="A38" s="35" t="s">
        <v>78</v>
      </c>
      <c r="B38" s="35"/>
      <c r="C38" s="10" t="s">
        <v>22</v>
      </c>
      <c r="D38" s="10" t="s">
        <v>22</v>
      </c>
    </row>
    <row r="39" spans="1:6" ht="19.5" customHeight="1" x14ac:dyDescent="0.25">
      <c r="A39" s="19"/>
      <c r="B39" s="19"/>
      <c r="C39" s="19"/>
      <c r="D39" s="13"/>
    </row>
    <row r="40" spans="1:6" ht="15" customHeight="1" x14ac:dyDescent="0.25">
      <c r="A40" s="20"/>
      <c r="B40" s="17"/>
      <c r="C40" s="17"/>
      <c r="D40" s="17"/>
      <c r="E40" s="17"/>
      <c r="F40" s="17"/>
    </row>
    <row r="41" spans="1:6" ht="15" customHeight="1" x14ac:dyDescent="0.25">
      <c r="A41" s="36" t="s">
        <v>63</v>
      </c>
      <c r="B41" s="36"/>
      <c r="C41" s="36"/>
      <c r="D41" s="36"/>
      <c r="E41" s="17"/>
      <c r="F41" s="17"/>
    </row>
    <row r="42" spans="1:6" x14ac:dyDescent="0.25">
      <c r="A42" s="36" t="s">
        <v>64</v>
      </c>
      <c r="B42" s="36"/>
      <c r="C42" s="36"/>
      <c r="D42" s="36"/>
      <c r="E42" s="17"/>
      <c r="F42" s="17"/>
    </row>
    <row r="43" spans="1:6" x14ac:dyDescent="0.25">
      <c r="A43" s="37" t="s">
        <v>65</v>
      </c>
      <c r="B43" s="37"/>
      <c r="C43" s="37"/>
      <c r="D43" s="37"/>
      <c r="E43" s="17"/>
      <c r="F43" s="17"/>
    </row>
    <row r="44" spans="1:6" x14ac:dyDescent="0.25">
      <c r="A44" s="17"/>
      <c r="B44" s="17"/>
      <c r="C44" s="17"/>
      <c r="D44" s="17"/>
      <c r="E44" s="17"/>
      <c r="F44" s="17"/>
    </row>
    <row r="45" spans="1:6" x14ac:dyDescent="0.25">
      <c r="A45" s="17"/>
      <c r="B45" s="17"/>
      <c r="C45" s="17"/>
      <c r="D45" s="17"/>
      <c r="E45" s="17"/>
      <c r="F45" s="17"/>
    </row>
  </sheetData>
  <mergeCells count="26">
    <mergeCell ref="A43:D43"/>
    <mergeCell ref="A36:B36"/>
    <mergeCell ref="A37:D37"/>
    <mergeCell ref="A38:B38"/>
    <mergeCell ref="A19:D19"/>
    <mergeCell ref="A15:B15"/>
    <mergeCell ref="A16:B16"/>
    <mergeCell ref="C16:D16"/>
    <mergeCell ref="A41:D41"/>
    <mergeCell ref="A42:D42"/>
    <mergeCell ref="C12:D12"/>
    <mergeCell ref="C13:D13"/>
    <mergeCell ref="C14:D14"/>
    <mergeCell ref="C15:D15"/>
    <mergeCell ref="A4:D4"/>
    <mergeCell ref="A5:D5"/>
    <mergeCell ref="A8:D8"/>
    <mergeCell ref="A9:B9"/>
    <mergeCell ref="A10:B10"/>
    <mergeCell ref="A11:B11"/>
    <mergeCell ref="C9:D9"/>
    <mergeCell ref="C10:D10"/>
    <mergeCell ref="C11:D11"/>
    <mergeCell ref="A12:B12"/>
    <mergeCell ref="A13:B13"/>
    <mergeCell ref="A14:B14"/>
  </mergeCells>
  <pageMargins left="0.54" right="0.31" top="0.75" bottom="0.5" header="0.3" footer="0.3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0"/>
  <sheetViews>
    <sheetView topLeftCell="A22" zoomScaleNormal="100" workbookViewId="0">
      <selection activeCell="D44" sqref="D44"/>
    </sheetView>
  </sheetViews>
  <sheetFormatPr defaultColWidth="9.140625" defaultRowHeight="15.75" x14ac:dyDescent="0.25"/>
  <cols>
    <col min="1" max="1" width="60.85546875" style="1" customWidth="1"/>
    <col min="2" max="3" width="11" style="1" customWidth="1"/>
    <col min="4" max="4" width="15.5703125" style="1" customWidth="1"/>
    <col min="5" max="16384" width="9.140625" style="1"/>
  </cols>
  <sheetData>
    <row r="1" spans="1:5" x14ac:dyDescent="0.25">
      <c r="D1" s="2" t="s">
        <v>51</v>
      </c>
    </row>
    <row r="2" spans="1:5" x14ac:dyDescent="0.25">
      <c r="D2" s="3" t="s">
        <v>50</v>
      </c>
    </row>
    <row r="3" spans="1:5" x14ac:dyDescent="0.25">
      <c r="D3" s="4"/>
    </row>
    <row r="4" spans="1:5" x14ac:dyDescent="0.25">
      <c r="A4" s="31" t="s">
        <v>0</v>
      </c>
      <c r="B4" s="31"/>
      <c r="C4" s="31"/>
      <c r="D4" s="31"/>
    </row>
    <row r="5" spans="1:5" x14ac:dyDescent="0.25">
      <c r="A5" s="31" t="s">
        <v>1</v>
      </c>
      <c r="B5" s="31"/>
      <c r="C5" s="31"/>
      <c r="D5" s="31"/>
    </row>
    <row r="6" spans="1:5" ht="8.25" customHeight="1" x14ac:dyDescent="0.25">
      <c r="A6" s="5"/>
      <c r="B6" s="5"/>
      <c r="C6" s="5"/>
      <c r="D6" s="5"/>
    </row>
    <row r="7" spans="1:5" x14ac:dyDescent="0.25">
      <c r="A7" s="5"/>
    </row>
    <row r="8" spans="1:5" x14ac:dyDescent="0.25">
      <c r="A8" s="32" t="s">
        <v>59</v>
      </c>
      <c r="B8" s="33"/>
      <c r="C8" s="33"/>
      <c r="D8" s="34"/>
    </row>
    <row r="9" spans="1:5" x14ac:dyDescent="0.25">
      <c r="A9" s="35" t="s">
        <v>2</v>
      </c>
      <c r="B9" s="35"/>
      <c r="C9" s="29"/>
      <c r="D9" s="30"/>
    </row>
    <row r="10" spans="1:5" x14ac:dyDescent="0.25">
      <c r="A10" s="35" t="s">
        <v>3</v>
      </c>
      <c r="B10" s="35"/>
      <c r="C10" s="29"/>
      <c r="D10" s="30"/>
    </row>
    <row r="11" spans="1:5" x14ac:dyDescent="0.25">
      <c r="A11" s="35" t="s">
        <v>4</v>
      </c>
      <c r="B11" s="35"/>
      <c r="C11" s="29"/>
      <c r="D11" s="30"/>
    </row>
    <row r="12" spans="1:5" x14ac:dyDescent="0.25">
      <c r="A12" s="35" t="s">
        <v>5</v>
      </c>
      <c r="B12" s="35"/>
      <c r="C12" s="29"/>
      <c r="D12" s="30"/>
    </row>
    <row r="13" spans="1:5" x14ac:dyDescent="0.25">
      <c r="A13" s="35" t="s">
        <v>6</v>
      </c>
      <c r="B13" s="35"/>
      <c r="C13" s="29"/>
      <c r="D13" s="30"/>
    </row>
    <row r="14" spans="1:5" x14ac:dyDescent="0.25">
      <c r="A14" s="35" t="s">
        <v>7</v>
      </c>
      <c r="B14" s="35"/>
      <c r="C14" s="29"/>
      <c r="D14" s="30"/>
    </row>
    <row r="15" spans="1:5" ht="31.5" x14ac:dyDescent="0.25">
      <c r="A15" s="35" t="s">
        <v>8</v>
      </c>
      <c r="B15" s="35"/>
      <c r="C15" s="29"/>
      <c r="D15" s="30"/>
      <c r="E15" s="1" t="s">
        <v>48</v>
      </c>
    </row>
    <row r="16" spans="1:5" x14ac:dyDescent="0.25">
      <c r="A16" s="35" t="s">
        <v>60</v>
      </c>
      <c r="B16" s="35"/>
      <c r="C16" s="29"/>
      <c r="D16" s="30"/>
    </row>
    <row r="17" spans="1:5" x14ac:dyDescent="0.25">
      <c r="A17" s="19"/>
      <c r="B17" s="19"/>
      <c r="C17" s="5"/>
      <c r="D17" s="5"/>
    </row>
    <row r="18" spans="1:5" x14ac:dyDescent="0.25">
      <c r="A18" s="6"/>
      <c r="B18" s="12"/>
      <c r="C18" s="12"/>
      <c r="D18" s="13"/>
    </row>
    <row r="19" spans="1:5" ht="47.25" x14ac:dyDescent="0.25">
      <c r="A19" s="31" t="s">
        <v>23</v>
      </c>
      <c r="B19" s="31"/>
      <c r="C19" s="31"/>
      <c r="D19" s="31"/>
      <c r="E19" s="1" t="s">
        <v>47</v>
      </c>
    </row>
    <row r="20" spans="1:5" x14ac:dyDescent="0.25">
      <c r="A20" s="14"/>
      <c r="B20" s="14"/>
      <c r="C20" s="14"/>
      <c r="D20" s="14"/>
    </row>
    <row r="21" spans="1:5" ht="47.25" x14ac:dyDescent="0.25">
      <c r="A21" s="8" t="s">
        <v>24</v>
      </c>
      <c r="B21" s="9" t="s">
        <v>58</v>
      </c>
      <c r="C21" s="9" t="s">
        <v>54</v>
      </c>
      <c r="D21" s="9" t="s">
        <v>11</v>
      </c>
    </row>
    <row r="22" spans="1:5" x14ac:dyDescent="0.25">
      <c r="A22" s="8" t="s">
        <v>25</v>
      </c>
      <c r="B22" s="10" t="s">
        <v>55</v>
      </c>
      <c r="C22" s="10" t="s">
        <v>22</v>
      </c>
      <c r="D22" s="10" t="s">
        <v>22</v>
      </c>
    </row>
    <row r="23" spans="1:5" x14ac:dyDescent="0.25">
      <c r="A23" s="8" t="s">
        <v>26</v>
      </c>
      <c r="B23" s="10" t="s">
        <v>55</v>
      </c>
      <c r="C23" s="10" t="s">
        <v>22</v>
      </c>
      <c r="D23" s="10" t="s">
        <v>22</v>
      </c>
    </row>
    <row r="24" spans="1:5" x14ac:dyDescent="0.25">
      <c r="A24" s="8" t="s">
        <v>27</v>
      </c>
      <c r="B24" s="10" t="s">
        <v>56</v>
      </c>
      <c r="C24" s="10" t="s">
        <v>22</v>
      </c>
      <c r="D24" s="10" t="s">
        <v>22</v>
      </c>
    </row>
    <row r="25" spans="1:5" x14ac:dyDescent="0.25">
      <c r="A25" s="8" t="s">
        <v>28</v>
      </c>
      <c r="B25" s="10" t="s">
        <v>55</v>
      </c>
      <c r="C25" s="10" t="s">
        <v>22</v>
      </c>
      <c r="D25" s="10" t="s">
        <v>22</v>
      </c>
    </row>
    <row r="26" spans="1:5" x14ac:dyDescent="0.25">
      <c r="A26" s="8" t="s">
        <v>29</v>
      </c>
      <c r="B26" s="10" t="s">
        <v>55</v>
      </c>
      <c r="C26" s="10" t="s">
        <v>22</v>
      </c>
      <c r="D26" s="10" t="s">
        <v>22</v>
      </c>
    </row>
    <row r="27" spans="1:5" x14ac:dyDescent="0.25">
      <c r="A27" s="8" t="s">
        <v>67</v>
      </c>
      <c r="B27" s="10" t="s">
        <v>55</v>
      </c>
      <c r="C27" s="10" t="s">
        <v>22</v>
      </c>
      <c r="D27" s="10" t="s">
        <v>22</v>
      </c>
    </row>
    <row r="28" spans="1:5" x14ac:dyDescent="0.25">
      <c r="A28" s="8" t="s">
        <v>72</v>
      </c>
      <c r="B28" s="10"/>
      <c r="C28" s="10" t="s">
        <v>22</v>
      </c>
      <c r="D28" s="10" t="s">
        <v>22</v>
      </c>
    </row>
    <row r="29" spans="1:5" ht="31.5" x14ac:dyDescent="0.25">
      <c r="A29" s="8" t="s">
        <v>41</v>
      </c>
      <c r="B29" s="10" t="s">
        <v>57</v>
      </c>
      <c r="C29" s="10" t="s">
        <v>22</v>
      </c>
      <c r="D29" s="10" t="s">
        <v>22</v>
      </c>
    </row>
    <row r="30" spans="1:5" x14ac:dyDescent="0.25">
      <c r="A30" s="8" t="s">
        <v>39</v>
      </c>
      <c r="B30" s="10" t="s">
        <v>57</v>
      </c>
      <c r="C30" s="10" t="s">
        <v>22</v>
      </c>
      <c r="D30" s="10" t="s">
        <v>22</v>
      </c>
    </row>
    <row r="31" spans="1:5" x14ac:dyDescent="0.25">
      <c r="A31" s="8" t="s">
        <v>40</v>
      </c>
      <c r="B31" s="10" t="s">
        <v>57</v>
      </c>
      <c r="C31" s="10" t="s">
        <v>22</v>
      </c>
      <c r="D31" s="10" t="s">
        <v>22</v>
      </c>
    </row>
    <row r="32" spans="1:5" x14ac:dyDescent="0.25">
      <c r="A32" s="6"/>
      <c r="B32" s="12"/>
      <c r="C32" s="12"/>
      <c r="D32" s="13"/>
    </row>
    <row r="33" spans="1:6" s="15" customFormat="1" ht="47.25" x14ac:dyDescent="0.25">
      <c r="A33" s="8" t="s">
        <v>42</v>
      </c>
      <c r="B33" s="9" t="s">
        <v>58</v>
      </c>
      <c r="C33" s="9" t="s">
        <v>54</v>
      </c>
      <c r="D33" s="9" t="s">
        <v>11</v>
      </c>
    </row>
    <row r="34" spans="1:6" s="15" customFormat="1" x14ac:dyDescent="0.25">
      <c r="A34" s="8" t="s">
        <v>43</v>
      </c>
      <c r="B34" s="10" t="s">
        <v>55</v>
      </c>
      <c r="C34" s="10" t="s">
        <v>22</v>
      </c>
      <c r="D34" s="10" t="s">
        <v>22</v>
      </c>
    </row>
    <row r="35" spans="1:6" s="15" customFormat="1" ht="19.5" customHeight="1" x14ac:dyDescent="0.25">
      <c r="A35" s="16" t="s">
        <v>44</v>
      </c>
      <c r="B35" s="10" t="s">
        <v>56</v>
      </c>
      <c r="C35" s="10" t="s">
        <v>22</v>
      </c>
      <c r="D35" s="10" t="s">
        <v>22</v>
      </c>
    </row>
    <row r="36" spans="1:6" s="15" customFormat="1" ht="15" customHeight="1" x14ac:dyDescent="0.25">
      <c r="A36" s="16" t="s">
        <v>45</v>
      </c>
      <c r="B36" s="10" t="s">
        <v>55</v>
      </c>
      <c r="C36" s="10" t="s">
        <v>22</v>
      </c>
      <c r="D36" s="10" t="s">
        <v>22</v>
      </c>
      <c r="E36" s="17"/>
      <c r="F36" s="17"/>
    </row>
    <row r="37" spans="1:6" s="15" customFormat="1" ht="15" customHeight="1" x14ac:dyDescent="0.25">
      <c r="A37" s="16" t="s">
        <v>29</v>
      </c>
      <c r="B37" s="10" t="s">
        <v>55</v>
      </c>
      <c r="C37" s="10" t="s">
        <v>22</v>
      </c>
      <c r="D37" s="10" t="s">
        <v>22</v>
      </c>
      <c r="E37" s="17"/>
      <c r="F37" s="17"/>
    </row>
    <row r="38" spans="1:6" s="15" customFormat="1" x14ac:dyDescent="0.25">
      <c r="A38" s="8" t="s">
        <v>72</v>
      </c>
      <c r="B38" s="18"/>
      <c r="C38" s="10" t="s">
        <v>22</v>
      </c>
      <c r="D38" s="10" t="s">
        <v>22</v>
      </c>
      <c r="E38" s="17"/>
      <c r="F38" s="17"/>
    </row>
    <row r="39" spans="1:6" x14ac:dyDescent="0.25">
      <c r="A39" s="6"/>
      <c r="B39" s="12"/>
      <c r="C39" s="12"/>
      <c r="D39" s="13"/>
    </row>
    <row r="41" spans="1:6" ht="14.25" customHeight="1" x14ac:dyDescent="0.25">
      <c r="A41" s="35" t="s">
        <v>66</v>
      </c>
      <c r="B41" s="35"/>
      <c r="C41" s="10" t="s">
        <v>22</v>
      </c>
      <c r="D41" s="10" t="s">
        <v>22</v>
      </c>
    </row>
    <row r="42" spans="1:6" ht="14.25" customHeight="1" x14ac:dyDescent="0.25">
      <c r="A42" s="32" t="s">
        <v>62</v>
      </c>
      <c r="B42" s="33"/>
      <c r="C42" s="33"/>
      <c r="D42" s="34"/>
    </row>
    <row r="43" spans="1:6" ht="30" customHeight="1" x14ac:dyDescent="0.25">
      <c r="A43" s="35" t="s">
        <v>78</v>
      </c>
      <c r="B43" s="35"/>
      <c r="C43" s="10" t="s">
        <v>22</v>
      </c>
      <c r="D43" s="10" t="s">
        <v>22</v>
      </c>
    </row>
    <row r="44" spans="1:6" ht="19.5" customHeight="1" x14ac:dyDescent="0.25">
      <c r="A44" s="19"/>
      <c r="B44" s="19"/>
      <c r="C44" s="19"/>
      <c r="D44" s="13"/>
    </row>
    <row r="45" spans="1:6" ht="15" customHeight="1" x14ac:dyDescent="0.25">
      <c r="A45" s="20"/>
      <c r="B45" s="17"/>
      <c r="C45" s="17"/>
      <c r="D45" s="17"/>
      <c r="E45" s="17"/>
      <c r="F45" s="17"/>
    </row>
    <row r="46" spans="1:6" ht="15" customHeight="1" x14ac:dyDescent="0.25">
      <c r="A46" s="36" t="s">
        <v>63</v>
      </c>
      <c r="B46" s="36"/>
      <c r="C46" s="36"/>
      <c r="D46" s="36"/>
      <c r="E46" s="17"/>
      <c r="F46" s="17"/>
    </row>
    <row r="47" spans="1:6" x14ac:dyDescent="0.25">
      <c r="A47" s="36" t="s">
        <v>64</v>
      </c>
      <c r="B47" s="36"/>
      <c r="C47" s="36"/>
      <c r="D47" s="36"/>
      <c r="E47" s="17"/>
      <c r="F47" s="17"/>
    </row>
    <row r="48" spans="1:6" x14ac:dyDescent="0.25">
      <c r="A48" s="37" t="s">
        <v>65</v>
      </c>
      <c r="B48" s="37"/>
      <c r="C48" s="37"/>
      <c r="D48" s="37"/>
      <c r="E48" s="17"/>
      <c r="F48" s="17"/>
    </row>
    <row r="49" spans="1:6" x14ac:dyDescent="0.25">
      <c r="A49" s="17"/>
      <c r="B49" s="17"/>
      <c r="C49" s="17"/>
      <c r="D49" s="17"/>
      <c r="E49" s="17"/>
      <c r="F49" s="17"/>
    </row>
    <row r="50" spans="1:6" x14ac:dyDescent="0.25">
      <c r="A50" s="17"/>
      <c r="B50" s="17"/>
      <c r="C50" s="17"/>
      <c r="D50" s="17"/>
      <c r="E50" s="17"/>
      <c r="F50" s="17"/>
    </row>
  </sheetData>
  <mergeCells count="26">
    <mergeCell ref="A43:B43"/>
    <mergeCell ref="A46:D46"/>
    <mergeCell ref="A47:D47"/>
    <mergeCell ref="A48:D48"/>
    <mergeCell ref="A19:D19"/>
    <mergeCell ref="A41:B41"/>
    <mergeCell ref="A42:D42"/>
    <mergeCell ref="A14:B14"/>
    <mergeCell ref="C14:D14"/>
    <mergeCell ref="A15:B15"/>
    <mergeCell ref="C15:D15"/>
    <mergeCell ref="A16:B16"/>
    <mergeCell ref="C16:D16"/>
    <mergeCell ref="A11:B11"/>
    <mergeCell ref="C11:D11"/>
    <mergeCell ref="A12:B12"/>
    <mergeCell ref="C12:D12"/>
    <mergeCell ref="A13:B13"/>
    <mergeCell ref="C13:D13"/>
    <mergeCell ref="A10:B10"/>
    <mergeCell ref="C10:D10"/>
    <mergeCell ref="A4:D4"/>
    <mergeCell ref="A5:D5"/>
    <mergeCell ref="A8:D8"/>
    <mergeCell ref="A9:B9"/>
    <mergeCell ref="C9:D9"/>
  </mergeCells>
  <pageMargins left="0.54" right="0.31" top="0.75" bottom="0.5" header="0.3" footer="0.3"/>
  <pageSetup paperSize="9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9"/>
  <sheetViews>
    <sheetView tabSelected="1" topLeftCell="A22" zoomScaleNormal="100" workbookViewId="0">
      <selection activeCell="A47" sqref="A47:D47"/>
    </sheetView>
  </sheetViews>
  <sheetFormatPr defaultColWidth="9.140625" defaultRowHeight="15.75" x14ac:dyDescent="0.25"/>
  <cols>
    <col min="1" max="1" width="60.85546875" style="1" customWidth="1"/>
    <col min="2" max="2" width="11" style="1" customWidth="1"/>
    <col min="3" max="3" width="13.28515625" style="1" customWidth="1"/>
    <col min="4" max="4" width="15.5703125" style="1" customWidth="1"/>
    <col min="5" max="5" width="12.7109375" style="1" customWidth="1"/>
    <col min="6" max="6" width="14.42578125" style="1" customWidth="1"/>
    <col min="7" max="7" width="13.140625" style="1" bestFit="1" customWidth="1"/>
    <col min="8" max="16384" width="9.140625" style="1"/>
  </cols>
  <sheetData>
    <row r="1" spans="1:4" x14ac:dyDescent="0.25">
      <c r="A1" s="39" t="s">
        <v>108</v>
      </c>
      <c r="B1" s="39"/>
      <c r="C1" s="39"/>
      <c r="D1" s="39"/>
    </row>
    <row r="2" spans="1:4" x14ac:dyDescent="0.25">
      <c r="A2" s="39"/>
      <c r="B2" s="39"/>
      <c r="C2" s="39"/>
      <c r="D2" s="39"/>
    </row>
    <row r="3" spans="1:4" x14ac:dyDescent="0.25">
      <c r="A3" s="39"/>
      <c r="B3" s="39"/>
      <c r="C3" s="39"/>
      <c r="D3" s="39"/>
    </row>
    <row r="4" spans="1:4" x14ac:dyDescent="0.25">
      <c r="D4" s="2" t="s">
        <v>52</v>
      </c>
    </row>
    <row r="5" spans="1:4" x14ac:dyDescent="0.25">
      <c r="D5" s="3" t="s">
        <v>50</v>
      </c>
    </row>
    <row r="6" spans="1:4" x14ac:dyDescent="0.25">
      <c r="D6" s="4"/>
    </row>
    <row r="7" spans="1:4" x14ac:dyDescent="0.25">
      <c r="A7" s="31" t="s">
        <v>0</v>
      </c>
      <c r="B7" s="31"/>
      <c r="C7" s="31"/>
      <c r="D7" s="31"/>
    </row>
    <row r="8" spans="1:4" x14ac:dyDescent="0.25">
      <c r="A8" s="31" t="s">
        <v>1</v>
      </c>
      <c r="B8" s="31"/>
      <c r="C8" s="31"/>
      <c r="D8" s="31"/>
    </row>
    <row r="9" spans="1:4" x14ac:dyDescent="0.25">
      <c r="A9" s="5"/>
    </row>
    <row r="10" spans="1:4" x14ac:dyDescent="0.25">
      <c r="A10" s="32" t="s">
        <v>79</v>
      </c>
      <c r="B10" s="33"/>
      <c r="C10" s="33"/>
      <c r="D10" s="34"/>
    </row>
    <row r="11" spans="1:4" x14ac:dyDescent="0.25">
      <c r="A11" s="35" t="s">
        <v>2</v>
      </c>
      <c r="B11" s="35"/>
      <c r="C11" s="29" t="s">
        <v>80</v>
      </c>
      <c r="D11" s="30"/>
    </row>
    <row r="12" spans="1:4" x14ac:dyDescent="0.25">
      <c r="A12" s="35" t="s">
        <v>3</v>
      </c>
      <c r="B12" s="35"/>
      <c r="C12" s="29" t="s">
        <v>81</v>
      </c>
      <c r="D12" s="30"/>
    </row>
    <row r="13" spans="1:4" ht="164.25" customHeight="1" x14ac:dyDescent="0.25">
      <c r="A13" s="35" t="s">
        <v>4</v>
      </c>
      <c r="B13" s="35"/>
      <c r="C13" s="29" t="s">
        <v>87</v>
      </c>
      <c r="D13" s="30"/>
    </row>
    <row r="14" spans="1:4" x14ac:dyDescent="0.25">
      <c r="A14" s="35" t="s">
        <v>5</v>
      </c>
      <c r="B14" s="35"/>
      <c r="C14" s="38">
        <v>19857037.280000001</v>
      </c>
      <c r="D14" s="30"/>
    </row>
    <row r="15" spans="1:4" x14ac:dyDescent="0.25">
      <c r="A15" s="35" t="s">
        <v>6</v>
      </c>
      <c r="B15" s="35"/>
      <c r="C15" s="38">
        <v>17753200.609999999</v>
      </c>
      <c r="D15" s="30"/>
    </row>
    <row r="16" spans="1:4" x14ac:dyDescent="0.25">
      <c r="A16" s="35" t="s">
        <v>7</v>
      </c>
      <c r="B16" s="35"/>
      <c r="C16" s="29">
        <v>4.8579999999999997</v>
      </c>
      <c r="D16" s="30"/>
    </row>
    <row r="17" spans="1:7" ht="31.5" x14ac:dyDescent="0.25">
      <c r="A17" s="35" t="s">
        <v>8</v>
      </c>
      <c r="B17" s="35"/>
      <c r="C17" s="38">
        <v>9273425.6699999999</v>
      </c>
      <c r="D17" s="30"/>
      <c r="E17" s="1" t="s">
        <v>48</v>
      </c>
    </row>
    <row r="18" spans="1:7" x14ac:dyDescent="0.25">
      <c r="A18" s="35" t="s">
        <v>88</v>
      </c>
      <c r="B18" s="35"/>
      <c r="C18" s="38">
        <f>C14-C17</f>
        <v>10583611.610000001</v>
      </c>
      <c r="D18" s="30"/>
      <c r="G18" s="7"/>
    </row>
    <row r="19" spans="1:7" x14ac:dyDescent="0.25">
      <c r="A19" s="6"/>
      <c r="B19" s="5"/>
      <c r="C19" s="5"/>
      <c r="D19" s="7"/>
      <c r="G19" s="7"/>
    </row>
    <row r="20" spans="1:7" ht="78.75" x14ac:dyDescent="0.25">
      <c r="A20" s="31" t="s">
        <v>30</v>
      </c>
      <c r="B20" s="31"/>
      <c r="C20" s="31"/>
      <c r="D20" s="31"/>
      <c r="E20" s="1" t="s">
        <v>46</v>
      </c>
    </row>
    <row r="21" spans="1:7" ht="47.25" x14ac:dyDescent="0.25">
      <c r="A21" s="8" t="s">
        <v>31</v>
      </c>
      <c r="B21" s="9" t="s">
        <v>58</v>
      </c>
      <c r="C21" s="9" t="s">
        <v>95</v>
      </c>
      <c r="D21" s="9" t="s">
        <v>54</v>
      </c>
      <c r="E21" s="9" t="s">
        <v>11</v>
      </c>
    </row>
    <row r="22" spans="1:7" x14ac:dyDescent="0.25">
      <c r="A22" s="8" t="s">
        <v>68</v>
      </c>
      <c r="B22" s="10" t="s">
        <v>82</v>
      </c>
      <c r="C22" s="10">
        <v>5040</v>
      </c>
      <c r="D22" s="10" t="s">
        <v>84</v>
      </c>
      <c r="E22" s="23">
        <v>324397.95</v>
      </c>
      <c r="G22" s="22"/>
    </row>
    <row r="23" spans="1:7" x14ac:dyDescent="0.25">
      <c r="A23" s="8" t="s">
        <v>69</v>
      </c>
      <c r="B23" s="10" t="s">
        <v>82</v>
      </c>
      <c r="C23" s="10">
        <v>5040</v>
      </c>
      <c r="D23" s="10" t="s">
        <v>85</v>
      </c>
      <c r="E23" s="23">
        <v>2408471.2799999998</v>
      </c>
      <c r="F23" s="26"/>
      <c r="G23" s="22"/>
    </row>
    <row r="24" spans="1:7" x14ac:dyDescent="0.25">
      <c r="A24" s="8" t="s">
        <v>70</v>
      </c>
      <c r="B24" s="10" t="s">
        <v>82</v>
      </c>
      <c r="C24" s="10">
        <v>5040</v>
      </c>
      <c r="D24" s="10" t="s">
        <v>86</v>
      </c>
      <c r="E24" s="23">
        <v>2890165.54</v>
      </c>
      <c r="F24" s="27"/>
      <c r="G24" s="22"/>
    </row>
    <row r="25" spans="1:7" x14ac:dyDescent="0.25">
      <c r="A25" s="8" t="s">
        <v>71</v>
      </c>
      <c r="B25" s="10" t="s">
        <v>56</v>
      </c>
      <c r="C25" s="10">
        <v>5040</v>
      </c>
      <c r="D25" s="10" t="s">
        <v>105</v>
      </c>
      <c r="E25" s="23">
        <v>4335248.3099999996</v>
      </c>
      <c r="F25" s="27"/>
      <c r="G25" s="22"/>
    </row>
    <row r="26" spans="1:7" x14ac:dyDescent="0.25">
      <c r="A26" s="8" t="s">
        <v>106</v>
      </c>
      <c r="B26" s="10" t="s">
        <v>56</v>
      </c>
      <c r="C26" s="10"/>
      <c r="D26" s="28" t="s">
        <v>107</v>
      </c>
      <c r="E26" s="10" t="s">
        <v>22</v>
      </c>
      <c r="F26" s="7"/>
      <c r="G26" s="22"/>
    </row>
    <row r="27" spans="1:7" x14ac:dyDescent="0.25">
      <c r="A27" s="8" t="s">
        <v>74</v>
      </c>
      <c r="B27" s="10" t="s">
        <v>56</v>
      </c>
      <c r="C27" s="10"/>
      <c r="D27" s="10">
        <v>0</v>
      </c>
      <c r="E27" s="10">
        <v>0</v>
      </c>
      <c r="G27" s="22"/>
    </row>
    <row r="28" spans="1:7" x14ac:dyDescent="0.25">
      <c r="A28" s="8" t="s">
        <v>73</v>
      </c>
      <c r="B28" s="10" t="s">
        <v>82</v>
      </c>
      <c r="C28" s="10"/>
      <c r="D28" s="21">
        <v>13262</v>
      </c>
      <c r="E28" s="23">
        <v>2011731.36</v>
      </c>
      <c r="G28" s="22"/>
    </row>
    <row r="29" spans="1:7" x14ac:dyDescent="0.25">
      <c r="A29" s="8" t="s">
        <v>32</v>
      </c>
      <c r="B29" s="10" t="s">
        <v>56</v>
      </c>
      <c r="C29" s="10"/>
      <c r="D29" s="10">
        <v>0</v>
      </c>
      <c r="E29" s="10">
        <v>0</v>
      </c>
      <c r="G29" s="22"/>
    </row>
    <row r="30" spans="1:7" x14ac:dyDescent="0.25">
      <c r="A30" s="8" t="s">
        <v>75</v>
      </c>
      <c r="B30" s="10" t="s">
        <v>76</v>
      </c>
      <c r="C30" s="10"/>
      <c r="D30" s="10">
        <v>0</v>
      </c>
      <c r="E30" s="10">
        <v>0</v>
      </c>
      <c r="G30" s="22"/>
    </row>
    <row r="31" spans="1:7" x14ac:dyDescent="0.25">
      <c r="A31" s="8" t="s">
        <v>77</v>
      </c>
      <c r="B31" s="10" t="s">
        <v>76</v>
      </c>
      <c r="C31" s="10"/>
      <c r="D31" s="10">
        <v>0</v>
      </c>
      <c r="E31" s="10">
        <v>0</v>
      </c>
      <c r="G31" s="22"/>
    </row>
    <row r="32" spans="1:7" x14ac:dyDescent="0.25">
      <c r="A32" s="8" t="s">
        <v>83</v>
      </c>
      <c r="B32" s="10" t="s">
        <v>94</v>
      </c>
      <c r="C32" s="10"/>
      <c r="D32" s="21">
        <v>13137</v>
      </c>
      <c r="E32" s="23">
        <v>441713.57</v>
      </c>
      <c r="G32" s="22"/>
    </row>
    <row r="33" spans="1:7" x14ac:dyDescent="0.25">
      <c r="A33" s="8" t="s">
        <v>104</v>
      </c>
      <c r="B33" s="10" t="s">
        <v>100</v>
      </c>
      <c r="C33" s="10"/>
      <c r="D33" s="21">
        <v>8</v>
      </c>
      <c r="E33" s="23">
        <v>19813</v>
      </c>
      <c r="G33" s="22"/>
    </row>
    <row r="34" spans="1:7" x14ac:dyDescent="0.25">
      <c r="A34" s="8" t="s">
        <v>96</v>
      </c>
      <c r="B34" s="10" t="s">
        <v>55</v>
      </c>
      <c r="C34" s="10" t="s">
        <v>98</v>
      </c>
      <c r="D34" s="21">
        <v>311</v>
      </c>
      <c r="E34" s="23">
        <v>1556206.57</v>
      </c>
      <c r="G34" s="22"/>
    </row>
    <row r="35" spans="1:7" x14ac:dyDescent="0.25">
      <c r="A35" s="8" t="s">
        <v>99</v>
      </c>
      <c r="B35" s="10" t="s">
        <v>100</v>
      </c>
      <c r="C35" s="10"/>
      <c r="D35" s="21">
        <v>176</v>
      </c>
      <c r="E35" s="23">
        <v>170336.09</v>
      </c>
      <c r="G35" s="22"/>
    </row>
    <row r="36" spans="1:7" x14ac:dyDescent="0.25">
      <c r="A36" s="8" t="s">
        <v>97</v>
      </c>
      <c r="B36" s="10" t="s">
        <v>82</v>
      </c>
      <c r="C36" s="10"/>
      <c r="D36" s="21">
        <v>24114</v>
      </c>
      <c r="E36" s="23">
        <v>1876993.23</v>
      </c>
      <c r="G36" s="22"/>
    </row>
    <row r="37" spans="1:7" x14ac:dyDescent="0.25">
      <c r="A37" s="8" t="s">
        <v>101</v>
      </c>
      <c r="B37" s="10" t="s">
        <v>76</v>
      </c>
      <c r="C37" s="10"/>
      <c r="D37" s="21">
        <v>119</v>
      </c>
      <c r="E37" s="23">
        <v>159180.87</v>
      </c>
      <c r="G37" s="22"/>
    </row>
    <row r="38" spans="1:7" x14ac:dyDescent="0.25">
      <c r="A38" s="8" t="s">
        <v>102</v>
      </c>
      <c r="B38" s="10" t="s">
        <v>82</v>
      </c>
      <c r="C38" s="10"/>
      <c r="D38" s="21">
        <v>1055</v>
      </c>
      <c r="E38" s="23">
        <v>838336.05</v>
      </c>
      <c r="G38" s="22"/>
    </row>
    <row r="39" spans="1:7" x14ac:dyDescent="0.25">
      <c r="A39" s="8" t="s">
        <v>103</v>
      </c>
      <c r="B39" s="10" t="s">
        <v>100</v>
      </c>
      <c r="C39" s="10"/>
      <c r="D39" s="21">
        <v>2</v>
      </c>
      <c r="E39" s="23">
        <v>275961</v>
      </c>
      <c r="G39" s="22"/>
    </row>
    <row r="40" spans="1:7" x14ac:dyDescent="0.25">
      <c r="A40" s="6"/>
      <c r="B40" s="12"/>
      <c r="C40" s="12"/>
      <c r="D40" s="13"/>
    </row>
    <row r="41" spans="1:7" ht="47.25" customHeight="1" x14ac:dyDescent="0.25">
      <c r="A41" s="35" t="s">
        <v>89</v>
      </c>
      <c r="B41" s="35"/>
      <c r="C41" s="10" t="s">
        <v>90</v>
      </c>
      <c r="D41" s="24" t="s">
        <v>91</v>
      </c>
    </row>
    <row r="42" spans="1:7" ht="14.25" customHeight="1" x14ac:dyDescent="0.25">
      <c r="A42" s="32" t="s">
        <v>62</v>
      </c>
      <c r="B42" s="33"/>
      <c r="C42" s="33"/>
      <c r="D42" s="34"/>
    </row>
    <row r="43" spans="1:7" ht="30" customHeight="1" x14ac:dyDescent="0.25">
      <c r="A43" s="35" t="s">
        <v>78</v>
      </c>
      <c r="B43" s="35"/>
      <c r="C43" s="25">
        <f>C14/1.19/C16</f>
        <v>3434867.4247797108</v>
      </c>
      <c r="D43" s="25">
        <f>C43/5.04</f>
        <v>681521.31444041885</v>
      </c>
    </row>
    <row r="44" spans="1:7" ht="19.5" customHeight="1" x14ac:dyDescent="0.25">
      <c r="A44" s="19"/>
      <c r="B44" s="19"/>
      <c r="C44" s="19"/>
      <c r="D44" s="13"/>
    </row>
    <row r="45" spans="1:7" ht="15" customHeight="1" x14ac:dyDescent="0.25">
      <c r="A45" s="36" t="s">
        <v>92</v>
      </c>
      <c r="B45" s="36"/>
      <c r="C45" s="36"/>
      <c r="D45" s="36"/>
      <c r="E45" s="17"/>
      <c r="F45" s="17"/>
    </row>
    <row r="46" spans="1:7" x14ac:dyDescent="0.25">
      <c r="A46" s="36" t="s">
        <v>93</v>
      </c>
      <c r="B46" s="36"/>
      <c r="C46" s="36"/>
      <c r="D46" s="36"/>
      <c r="E46" s="17"/>
      <c r="F46" s="17"/>
    </row>
    <row r="47" spans="1:7" x14ac:dyDescent="0.25">
      <c r="A47" s="37" t="s">
        <v>65</v>
      </c>
      <c r="B47" s="37"/>
      <c r="C47" s="37"/>
      <c r="D47" s="37"/>
      <c r="E47" s="17"/>
      <c r="F47" s="17"/>
    </row>
    <row r="48" spans="1:7" x14ac:dyDescent="0.25">
      <c r="A48" s="17"/>
      <c r="B48" s="17"/>
      <c r="C48" s="17"/>
      <c r="D48" s="17"/>
      <c r="E48" s="17"/>
      <c r="F48" s="17"/>
    </row>
    <row r="49" spans="1:6" x14ac:dyDescent="0.25">
      <c r="A49" s="17"/>
      <c r="B49" s="17"/>
      <c r="C49" s="17"/>
      <c r="D49" s="17"/>
      <c r="E49" s="17"/>
      <c r="F49" s="17"/>
    </row>
  </sheetData>
  <mergeCells count="27">
    <mergeCell ref="A1:D3"/>
    <mergeCell ref="A43:B43"/>
    <mergeCell ref="A45:D45"/>
    <mergeCell ref="A46:D46"/>
    <mergeCell ref="A47:D47"/>
    <mergeCell ref="A20:D20"/>
    <mergeCell ref="A41:B41"/>
    <mergeCell ref="A42:D42"/>
    <mergeCell ref="A16:B16"/>
    <mergeCell ref="C16:D16"/>
    <mergeCell ref="A17:B17"/>
    <mergeCell ref="C17:D17"/>
    <mergeCell ref="A18:B18"/>
    <mergeCell ref="C18:D18"/>
    <mergeCell ref="A13:B13"/>
    <mergeCell ref="C13:D13"/>
    <mergeCell ref="A14:B14"/>
    <mergeCell ref="C14:D14"/>
    <mergeCell ref="A15:B15"/>
    <mergeCell ref="C15:D15"/>
    <mergeCell ref="A12:B12"/>
    <mergeCell ref="C12:D12"/>
    <mergeCell ref="A7:D7"/>
    <mergeCell ref="A8:D8"/>
    <mergeCell ref="A10:D10"/>
    <mergeCell ref="A11:B11"/>
    <mergeCell ref="C11:D11"/>
  </mergeCells>
  <pageMargins left="0.54" right="0.31" top="0.75" bottom="0.5" header="0.3" footer="0.3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7"/>
  <sheetViews>
    <sheetView zoomScaleNormal="100" workbookViewId="0">
      <selection activeCell="E16" sqref="E16"/>
    </sheetView>
  </sheetViews>
  <sheetFormatPr defaultColWidth="9.140625" defaultRowHeight="15.75" x14ac:dyDescent="0.25"/>
  <cols>
    <col min="1" max="1" width="60.85546875" style="1" customWidth="1"/>
    <col min="2" max="3" width="11" style="1" customWidth="1"/>
    <col min="4" max="4" width="15.5703125" style="1" customWidth="1"/>
    <col min="5" max="16384" width="9.140625" style="1"/>
  </cols>
  <sheetData>
    <row r="1" spans="1:5" x14ac:dyDescent="0.25">
      <c r="D1" s="2" t="s">
        <v>53</v>
      </c>
    </row>
    <row r="2" spans="1:5" x14ac:dyDescent="0.25">
      <c r="D2" s="3" t="s">
        <v>50</v>
      </c>
    </row>
    <row r="3" spans="1:5" x14ac:dyDescent="0.25">
      <c r="D3" s="4"/>
    </row>
    <row r="4" spans="1:5" x14ac:dyDescent="0.25">
      <c r="A4" s="31" t="s">
        <v>0</v>
      </c>
      <c r="B4" s="31"/>
      <c r="C4" s="31"/>
      <c r="D4" s="31"/>
    </row>
    <row r="5" spans="1:5" x14ac:dyDescent="0.25">
      <c r="A5" s="31" t="s">
        <v>1</v>
      </c>
      <c r="B5" s="31"/>
      <c r="C5" s="31"/>
      <c r="D5" s="31"/>
    </row>
    <row r="6" spans="1:5" x14ac:dyDescent="0.25">
      <c r="A6" s="5"/>
      <c r="B6" s="5"/>
      <c r="C6" s="5"/>
      <c r="D6" s="5"/>
    </row>
    <row r="7" spans="1:5" x14ac:dyDescent="0.25">
      <c r="A7" s="5"/>
    </row>
    <row r="8" spans="1:5" x14ac:dyDescent="0.25">
      <c r="A8" s="32" t="s">
        <v>59</v>
      </c>
      <c r="B8" s="33"/>
      <c r="C8" s="33"/>
      <c r="D8" s="34"/>
    </row>
    <row r="9" spans="1:5" x14ac:dyDescent="0.25">
      <c r="A9" s="35" t="s">
        <v>2</v>
      </c>
      <c r="B9" s="35"/>
      <c r="C9" s="29"/>
      <c r="D9" s="30"/>
    </row>
    <row r="10" spans="1:5" x14ac:dyDescent="0.25">
      <c r="A10" s="35" t="s">
        <v>3</v>
      </c>
      <c r="B10" s="35"/>
      <c r="C10" s="29"/>
      <c r="D10" s="30"/>
    </row>
    <row r="11" spans="1:5" x14ac:dyDescent="0.25">
      <c r="A11" s="35" t="s">
        <v>4</v>
      </c>
      <c r="B11" s="35"/>
      <c r="C11" s="29"/>
      <c r="D11" s="30"/>
    </row>
    <row r="12" spans="1:5" x14ac:dyDescent="0.25">
      <c r="A12" s="35" t="s">
        <v>5</v>
      </c>
      <c r="B12" s="35"/>
      <c r="C12" s="29"/>
      <c r="D12" s="30"/>
    </row>
    <row r="13" spans="1:5" x14ac:dyDescent="0.25">
      <c r="A13" s="35" t="s">
        <v>6</v>
      </c>
      <c r="B13" s="35"/>
      <c r="C13" s="29"/>
      <c r="D13" s="30"/>
    </row>
    <row r="14" spans="1:5" x14ac:dyDescent="0.25">
      <c r="A14" s="35" t="s">
        <v>7</v>
      </c>
      <c r="B14" s="35"/>
      <c r="C14" s="29"/>
      <c r="D14" s="30"/>
    </row>
    <row r="15" spans="1:5" ht="31.5" x14ac:dyDescent="0.25">
      <c r="A15" s="35" t="s">
        <v>8</v>
      </c>
      <c r="B15" s="35"/>
      <c r="C15" s="29"/>
      <c r="D15" s="30"/>
      <c r="E15" s="1" t="s">
        <v>48</v>
      </c>
    </row>
    <row r="16" spans="1:5" x14ac:dyDescent="0.25">
      <c r="A16" s="35" t="s">
        <v>60</v>
      </c>
      <c r="B16" s="35"/>
      <c r="C16" s="29"/>
      <c r="D16" s="30"/>
    </row>
    <row r="17" spans="1:6" x14ac:dyDescent="0.25">
      <c r="A17" s="19"/>
      <c r="B17" s="19"/>
      <c r="C17" s="5"/>
      <c r="D17" s="5"/>
    </row>
    <row r="18" spans="1:6" x14ac:dyDescent="0.25">
      <c r="A18" s="6"/>
      <c r="B18" s="12"/>
      <c r="C18" s="12"/>
      <c r="D18" s="13"/>
    </row>
    <row r="19" spans="1:6" ht="31.5" x14ac:dyDescent="0.25">
      <c r="A19" s="31" t="s">
        <v>33</v>
      </c>
      <c r="B19" s="31"/>
      <c r="C19" s="31"/>
      <c r="D19" s="31"/>
      <c r="E19" s="1" t="s">
        <v>48</v>
      </c>
    </row>
    <row r="20" spans="1:6" ht="47.25" x14ac:dyDescent="0.25">
      <c r="A20" s="8" t="s">
        <v>34</v>
      </c>
      <c r="B20" s="9" t="s">
        <v>58</v>
      </c>
      <c r="C20" s="9" t="s">
        <v>54</v>
      </c>
      <c r="D20" s="9" t="s">
        <v>11</v>
      </c>
    </row>
    <row r="21" spans="1:6" x14ac:dyDescent="0.25">
      <c r="A21" s="8" t="s">
        <v>35</v>
      </c>
      <c r="B21" s="10" t="s">
        <v>55</v>
      </c>
      <c r="C21" s="10" t="s">
        <v>22</v>
      </c>
      <c r="D21" s="10" t="s">
        <v>22</v>
      </c>
    </row>
    <row r="22" spans="1:6" x14ac:dyDescent="0.25">
      <c r="A22" s="8" t="s">
        <v>36</v>
      </c>
      <c r="B22" s="10" t="s">
        <v>56</v>
      </c>
      <c r="C22" s="10" t="s">
        <v>22</v>
      </c>
      <c r="D22" s="10" t="s">
        <v>22</v>
      </c>
    </row>
    <row r="23" spans="1:6" x14ac:dyDescent="0.25">
      <c r="A23" s="8" t="s">
        <v>37</v>
      </c>
      <c r="B23" s="10" t="s">
        <v>56</v>
      </c>
      <c r="C23" s="10" t="s">
        <v>22</v>
      </c>
      <c r="D23" s="10" t="s">
        <v>22</v>
      </c>
    </row>
    <row r="24" spans="1:6" x14ac:dyDescent="0.25">
      <c r="A24" s="8" t="s">
        <v>38</v>
      </c>
      <c r="B24" s="10"/>
      <c r="C24" s="10" t="s">
        <v>22</v>
      </c>
      <c r="D24" s="10" t="s">
        <v>22</v>
      </c>
    </row>
    <row r="25" spans="1:6" x14ac:dyDescent="0.25">
      <c r="A25" s="8" t="s">
        <v>72</v>
      </c>
      <c r="B25" s="10"/>
      <c r="C25" s="10" t="s">
        <v>22</v>
      </c>
      <c r="D25" s="10" t="s">
        <v>22</v>
      </c>
    </row>
    <row r="26" spans="1:6" x14ac:dyDescent="0.25">
      <c r="A26" s="6"/>
      <c r="B26" s="12"/>
      <c r="C26" s="12"/>
      <c r="D26" s="13"/>
    </row>
    <row r="28" spans="1:6" ht="14.25" customHeight="1" x14ac:dyDescent="0.25">
      <c r="A28" s="35" t="s">
        <v>66</v>
      </c>
      <c r="B28" s="35"/>
      <c r="C28" s="10" t="s">
        <v>22</v>
      </c>
      <c r="D28" s="10" t="s">
        <v>22</v>
      </c>
    </row>
    <row r="29" spans="1:6" ht="14.25" customHeight="1" x14ac:dyDescent="0.25">
      <c r="A29" s="32" t="s">
        <v>62</v>
      </c>
      <c r="B29" s="33"/>
      <c r="C29" s="33"/>
      <c r="D29" s="34"/>
    </row>
    <row r="30" spans="1:6" ht="30" customHeight="1" x14ac:dyDescent="0.25">
      <c r="A30" s="35" t="s">
        <v>78</v>
      </c>
      <c r="B30" s="35"/>
      <c r="C30" s="10" t="s">
        <v>22</v>
      </c>
      <c r="D30" s="10" t="s">
        <v>22</v>
      </c>
    </row>
    <row r="31" spans="1:6" ht="19.5" customHeight="1" x14ac:dyDescent="0.25">
      <c r="A31" s="19"/>
      <c r="B31" s="19"/>
      <c r="C31" s="19"/>
      <c r="D31" s="13"/>
    </row>
    <row r="32" spans="1:6" ht="15" customHeight="1" x14ac:dyDescent="0.25">
      <c r="A32" s="20"/>
      <c r="B32" s="17"/>
      <c r="C32" s="17"/>
      <c r="D32" s="17"/>
      <c r="E32" s="17"/>
      <c r="F32" s="17"/>
    </row>
    <row r="33" spans="1:6" ht="15" customHeight="1" x14ac:dyDescent="0.25">
      <c r="A33" s="36" t="s">
        <v>63</v>
      </c>
      <c r="B33" s="36"/>
      <c r="C33" s="36"/>
      <c r="D33" s="36"/>
      <c r="E33" s="17"/>
      <c r="F33" s="17"/>
    </row>
    <row r="34" spans="1:6" x14ac:dyDescent="0.25">
      <c r="A34" s="36" t="s">
        <v>64</v>
      </c>
      <c r="B34" s="36"/>
      <c r="C34" s="36"/>
      <c r="D34" s="36"/>
      <c r="E34" s="17"/>
      <c r="F34" s="17"/>
    </row>
    <row r="35" spans="1:6" x14ac:dyDescent="0.25">
      <c r="A35" s="37" t="s">
        <v>65</v>
      </c>
      <c r="B35" s="37"/>
      <c r="C35" s="37"/>
      <c r="D35" s="37"/>
      <c r="E35" s="17"/>
      <c r="F35" s="17"/>
    </row>
    <row r="36" spans="1:6" x14ac:dyDescent="0.25">
      <c r="A36" s="17"/>
      <c r="B36" s="17"/>
      <c r="C36" s="17"/>
      <c r="D36" s="17"/>
      <c r="E36" s="17"/>
      <c r="F36" s="17"/>
    </row>
    <row r="37" spans="1:6" x14ac:dyDescent="0.25">
      <c r="A37" s="17"/>
      <c r="B37" s="17"/>
      <c r="C37" s="17"/>
      <c r="D37" s="17"/>
      <c r="E37" s="17"/>
      <c r="F37" s="17"/>
    </row>
  </sheetData>
  <mergeCells count="26">
    <mergeCell ref="A30:B30"/>
    <mergeCell ref="A33:D33"/>
    <mergeCell ref="A34:D34"/>
    <mergeCell ref="A35:D35"/>
    <mergeCell ref="A19:D19"/>
    <mergeCell ref="A28:B28"/>
    <mergeCell ref="A29:D29"/>
    <mergeCell ref="A14:B14"/>
    <mergeCell ref="C14:D14"/>
    <mergeCell ref="A15:B15"/>
    <mergeCell ref="C15:D15"/>
    <mergeCell ref="A16:B16"/>
    <mergeCell ref="C16:D16"/>
    <mergeCell ref="A11:B11"/>
    <mergeCell ref="C11:D11"/>
    <mergeCell ref="A12:B12"/>
    <mergeCell ref="C12:D12"/>
    <mergeCell ref="A13:B13"/>
    <mergeCell ref="C13:D13"/>
    <mergeCell ref="A10:B10"/>
    <mergeCell ref="C10:D10"/>
    <mergeCell ref="A4:D4"/>
    <mergeCell ref="A5:D5"/>
    <mergeCell ref="A8:D8"/>
    <mergeCell ref="A9:B9"/>
    <mergeCell ref="C9:D9"/>
  </mergeCells>
  <pageMargins left="0.54" right="0.31" top="0.75" bottom="0.5" header="0.3" footer="0.3"/>
  <pageSetup paperSize="9" scale="87" fitToHeight="0" orientation="portrait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Anexa 2.2 a</vt:lpstr>
      <vt:lpstr>Anexa 2.2 b</vt:lpstr>
      <vt:lpstr>Anexa 2.2 c</vt:lpstr>
      <vt:lpstr>Anexa 2.2 d</vt:lpstr>
      <vt:lpstr>'Anexa 2.2 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Stanescu</dc:creator>
  <cp:lastModifiedBy>Mariana Husar</cp:lastModifiedBy>
  <cp:lastPrinted>2022-11-15T13:32:44Z</cp:lastPrinted>
  <dcterms:created xsi:type="dcterms:W3CDTF">2021-09-10T11:35:47Z</dcterms:created>
  <dcterms:modified xsi:type="dcterms:W3CDTF">2022-11-17T09:34:49Z</dcterms:modified>
</cp:coreProperties>
</file>