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1" l="1"/>
  <c r="K423" i="11"/>
  <c r="J423" i="11"/>
  <c r="I423" i="11"/>
  <c r="H423" i="11"/>
  <c r="G423" i="11"/>
  <c r="F423" i="11"/>
  <c r="E423" i="11" s="1"/>
  <c r="L422" i="11"/>
  <c r="K422" i="11"/>
  <c r="J422" i="11"/>
  <c r="I422" i="11"/>
  <c r="H422" i="11"/>
  <c r="G422" i="11"/>
  <c r="F422" i="11"/>
  <c r="E422" i="11" s="1"/>
  <c r="L421" i="11"/>
  <c r="K421" i="11"/>
  <c r="J421" i="11"/>
  <c r="I421" i="11"/>
  <c r="H421" i="11"/>
  <c r="G421" i="11"/>
  <c r="F421" i="11"/>
  <c r="E421" i="11" s="1"/>
  <c r="L420" i="11"/>
  <c r="K420" i="11"/>
  <c r="J420" i="11"/>
  <c r="I420" i="11"/>
  <c r="H420" i="11"/>
  <c r="G420" i="11"/>
  <c r="F420" i="11"/>
  <c r="E420" i="11" s="1"/>
  <c r="L419" i="11"/>
  <c r="K419" i="11"/>
  <c r="J419" i="11"/>
  <c r="I419" i="11"/>
  <c r="H419" i="11"/>
  <c r="G419" i="11"/>
  <c r="F419" i="11"/>
  <c r="E419" i="11" s="1"/>
  <c r="L418" i="11"/>
  <c r="K418" i="11"/>
  <c r="J418" i="11"/>
  <c r="I418" i="11"/>
  <c r="H418" i="11"/>
  <c r="G418" i="11"/>
  <c r="F418" i="11"/>
  <c r="E418" i="11" s="1"/>
  <c r="L417" i="11"/>
  <c r="K417" i="11"/>
  <c r="J417" i="11"/>
  <c r="I417" i="11"/>
  <c r="H417" i="11"/>
  <c r="G417" i="11"/>
  <c r="F417" i="11"/>
  <c r="E417" i="11" s="1"/>
  <c r="L416" i="11"/>
  <c r="K416" i="11"/>
  <c r="J416" i="11"/>
  <c r="I416" i="11"/>
  <c r="H416" i="11"/>
  <c r="G416" i="11"/>
  <c r="F416" i="11"/>
  <c r="E416" i="11" s="1"/>
  <c r="L415" i="11"/>
  <c r="K415" i="11"/>
  <c r="J415" i="11"/>
  <c r="I415" i="11"/>
  <c r="H415" i="11"/>
  <c r="G415" i="11"/>
  <c r="F415" i="11"/>
  <c r="E415" i="11" s="1"/>
  <c r="L414" i="11"/>
  <c r="K414" i="11"/>
  <c r="J414" i="11"/>
  <c r="I414" i="11"/>
  <c r="H414" i="11"/>
  <c r="G414" i="11"/>
  <c r="F414" i="11"/>
  <c r="E414" i="11" s="1"/>
  <c r="L413" i="11"/>
  <c r="K413" i="11"/>
  <c r="J413" i="11"/>
  <c r="I413" i="11"/>
  <c r="H413" i="11"/>
  <c r="G413" i="11"/>
  <c r="F413" i="11"/>
  <c r="E413" i="11" s="1"/>
  <c r="L412" i="11"/>
  <c r="K412" i="11"/>
  <c r="J412" i="11"/>
  <c r="I412" i="11"/>
  <c r="H412" i="11"/>
  <c r="G412" i="11"/>
  <c r="F412" i="11"/>
  <c r="E412" i="11" s="1"/>
  <c r="L411" i="11"/>
  <c r="K411" i="11"/>
  <c r="J411" i="11"/>
  <c r="I411" i="11"/>
  <c r="H411" i="11"/>
  <c r="G411" i="11"/>
  <c r="F411" i="11"/>
  <c r="E411" i="11" s="1"/>
  <c r="L410" i="11"/>
  <c r="K410" i="11"/>
  <c r="J410" i="11"/>
  <c r="I410" i="11"/>
  <c r="H410" i="11"/>
  <c r="G410" i="11"/>
  <c r="F410" i="11"/>
  <c r="E410" i="11" s="1"/>
  <c r="L409" i="11"/>
  <c r="K409" i="11"/>
  <c r="J409" i="11"/>
  <c r="I409" i="11"/>
  <c r="H409" i="11"/>
  <c r="G409" i="11"/>
  <c r="F409" i="11"/>
  <c r="E409" i="11" s="1"/>
  <c r="L408" i="11"/>
  <c r="K408" i="11"/>
  <c r="J408" i="11"/>
  <c r="I408" i="11"/>
  <c r="H408" i="11"/>
  <c r="G408" i="11"/>
  <c r="F408" i="11"/>
  <c r="E408" i="11" s="1"/>
  <c r="L407" i="11"/>
  <c r="K407" i="11"/>
  <c r="J407" i="11"/>
  <c r="I407" i="11"/>
  <c r="H407" i="11"/>
  <c r="G407" i="11"/>
  <c r="F407" i="11"/>
  <c r="E407" i="11" s="1"/>
  <c r="L406" i="11"/>
  <c r="K406" i="11"/>
  <c r="J406" i="11"/>
  <c r="I406" i="11"/>
  <c r="H406" i="11"/>
  <c r="G406" i="11"/>
  <c r="F406" i="11"/>
  <c r="E406" i="11" s="1"/>
  <c r="L405" i="11"/>
  <c r="K405" i="11"/>
  <c r="J405" i="11"/>
  <c r="I405" i="11"/>
  <c r="H405" i="11"/>
  <c r="G405" i="11"/>
  <c r="F405" i="11"/>
  <c r="E405" i="11" s="1"/>
  <c r="L404" i="11"/>
  <c r="K404" i="11"/>
  <c r="J404" i="11"/>
  <c r="I404" i="11"/>
  <c r="H404" i="11"/>
  <c r="G404" i="11"/>
  <c r="F404" i="11"/>
  <c r="E404" i="11" s="1"/>
  <c r="L403" i="11"/>
  <c r="K403" i="11"/>
  <c r="J403" i="11"/>
  <c r="I403" i="11"/>
  <c r="H403" i="11"/>
  <c r="G403" i="11"/>
  <c r="F403" i="11"/>
  <c r="E403" i="11" s="1"/>
  <c r="L402" i="11"/>
  <c r="K402" i="11"/>
  <c r="J402" i="11"/>
  <c r="I402" i="11"/>
  <c r="H402" i="11"/>
  <c r="G402" i="11"/>
  <c r="F402" i="11"/>
  <c r="E402" i="11" s="1"/>
  <c r="L401" i="11"/>
  <c r="K401" i="11"/>
  <c r="J401" i="11"/>
  <c r="I401" i="11"/>
  <c r="H401" i="11"/>
  <c r="G401" i="11"/>
  <c r="F401" i="11"/>
  <c r="E401" i="11" s="1"/>
  <c r="L400" i="11"/>
  <c r="K400" i="11"/>
  <c r="J400" i="11"/>
  <c r="I400" i="11"/>
  <c r="H400" i="11"/>
  <c r="G400" i="11"/>
  <c r="F400" i="11"/>
  <c r="E400" i="11" s="1"/>
  <c r="L399" i="11"/>
  <c r="K399" i="11"/>
  <c r="J399" i="11"/>
  <c r="I399" i="11"/>
  <c r="H399" i="11"/>
  <c r="G399" i="11"/>
  <c r="F399" i="11"/>
  <c r="E399" i="11" s="1"/>
  <c r="L398" i="11"/>
  <c r="K398" i="11"/>
  <c r="J398" i="11"/>
  <c r="I398" i="11"/>
  <c r="H398" i="11"/>
  <c r="G398" i="11"/>
  <c r="F398" i="11"/>
  <c r="E398" i="11" s="1"/>
  <c r="L397" i="11"/>
  <c r="K397" i="11"/>
  <c r="J397" i="11"/>
  <c r="I397" i="11"/>
  <c r="H397" i="11"/>
  <c r="G397" i="11"/>
  <c r="F397" i="11"/>
  <c r="E397" i="11" s="1"/>
  <c r="L396" i="11"/>
  <c r="K396" i="11"/>
  <c r="J396" i="11"/>
  <c r="I396" i="11"/>
  <c r="H396" i="11"/>
  <c r="G396" i="11"/>
  <c r="F396" i="11"/>
  <c r="E396" i="11" s="1"/>
  <c r="L395" i="11"/>
  <c r="K395" i="11"/>
  <c r="J395" i="11"/>
  <c r="I395" i="11"/>
  <c r="H395" i="11"/>
  <c r="G395" i="11"/>
  <c r="F395" i="11"/>
  <c r="E395" i="11" s="1"/>
  <c r="L394" i="11"/>
  <c r="K394" i="11"/>
  <c r="J394" i="11"/>
  <c r="I394" i="11"/>
  <c r="H394" i="11"/>
  <c r="G394" i="11"/>
  <c r="F394" i="11"/>
  <c r="E394" i="11" s="1"/>
  <c r="L393" i="11"/>
  <c r="K393" i="11"/>
  <c r="J393" i="11"/>
  <c r="I393" i="11"/>
  <c r="H393" i="11"/>
  <c r="G393" i="11"/>
  <c r="F393" i="11"/>
  <c r="E393" i="11" s="1"/>
  <c r="L392" i="11"/>
  <c r="K392" i="11"/>
  <c r="J392" i="11"/>
  <c r="I392" i="11"/>
  <c r="H392" i="11"/>
  <c r="G392" i="11"/>
  <c r="F392" i="11"/>
  <c r="E392" i="11" s="1"/>
  <c r="L391" i="11"/>
  <c r="K391" i="11"/>
  <c r="J391" i="11"/>
  <c r="I391" i="11"/>
  <c r="H391" i="11"/>
  <c r="G391" i="11"/>
  <c r="F391" i="11"/>
  <c r="E391" i="11" s="1"/>
  <c r="L390" i="11"/>
  <c r="K390" i="11"/>
  <c r="J390" i="11"/>
  <c r="I390" i="11"/>
  <c r="H390" i="11"/>
  <c r="G390" i="11"/>
  <c r="F390" i="11"/>
  <c r="E390" i="11" s="1"/>
  <c r="L389" i="11"/>
  <c r="K389" i="11"/>
  <c r="J389" i="11"/>
  <c r="I389" i="11"/>
  <c r="H389" i="11"/>
  <c r="G389" i="11"/>
  <c r="F389" i="11"/>
  <c r="E389" i="11" s="1"/>
  <c r="L388" i="11"/>
  <c r="K388" i="11"/>
  <c r="J388" i="11"/>
  <c r="I388" i="11"/>
  <c r="H388" i="11"/>
  <c r="G388" i="11"/>
  <c r="F388" i="11"/>
  <c r="E388" i="11" s="1"/>
  <c r="L387" i="11"/>
  <c r="K387" i="11"/>
  <c r="J387" i="11"/>
  <c r="I387" i="11"/>
  <c r="H387" i="11"/>
  <c r="G387" i="11"/>
  <c r="F387" i="11"/>
  <c r="E387" i="11" s="1"/>
  <c r="L386" i="11"/>
  <c r="K386" i="11"/>
  <c r="J386" i="11"/>
  <c r="I386" i="11"/>
  <c r="H386" i="11"/>
  <c r="G386" i="11"/>
  <c r="F386" i="11"/>
  <c r="E386" i="11" s="1"/>
  <c r="L385" i="11"/>
  <c r="K385" i="11"/>
  <c r="J385" i="11"/>
  <c r="I385" i="11"/>
  <c r="H385" i="11"/>
  <c r="G385" i="11"/>
  <c r="F385" i="11"/>
  <c r="E385" i="11" s="1"/>
  <c r="L384" i="11"/>
  <c r="K384" i="11"/>
  <c r="J384" i="11"/>
  <c r="I384" i="11"/>
  <c r="H384" i="11"/>
  <c r="G384" i="11"/>
  <c r="F384" i="11"/>
  <c r="E384" i="11" s="1"/>
  <c r="L383" i="11"/>
  <c r="K383" i="11"/>
  <c r="J383" i="11"/>
  <c r="I383" i="11"/>
  <c r="H383" i="11"/>
  <c r="G383" i="11"/>
  <c r="F383" i="11"/>
  <c r="E383" i="11" s="1"/>
  <c r="L382" i="11"/>
  <c r="K382" i="11"/>
  <c r="J382" i="11"/>
  <c r="I382" i="11"/>
  <c r="H382" i="11"/>
  <c r="G382" i="11"/>
  <c r="F382" i="11"/>
  <c r="E382" i="11" s="1"/>
  <c r="L381" i="11"/>
  <c r="K381" i="11"/>
  <c r="J381" i="11"/>
  <c r="I381" i="11"/>
  <c r="H381" i="11"/>
  <c r="G381" i="11"/>
  <c r="F381" i="11"/>
  <c r="E381" i="11" s="1"/>
  <c r="L380" i="11"/>
  <c r="K380" i="11"/>
  <c r="J380" i="11"/>
  <c r="I380" i="11"/>
  <c r="H380" i="11"/>
  <c r="G380" i="11"/>
  <c r="F380" i="11"/>
  <c r="E380" i="11" s="1"/>
  <c r="L379" i="11"/>
  <c r="K379" i="11"/>
  <c r="J379" i="11"/>
  <c r="I379" i="11"/>
  <c r="H379" i="11"/>
  <c r="G379" i="11"/>
  <c r="F379" i="11"/>
  <c r="E379" i="11" s="1"/>
  <c r="L378" i="11"/>
  <c r="K378" i="11"/>
  <c r="J378" i="11"/>
  <c r="I378" i="11"/>
  <c r="H378" i="11"/>
  <c r="G378" i="11"/>
  <c r="F378" i="11"/>
  <c r="E378" i="11" s="1"/>
  <c r="L377" i="11"/>
  <c r="K377" i="11"/>
  <c r="J377" i="11"/>
  <c r="I377" i="11"/>
  <c r="H377" i="11"/>
  <c r="G377" i="11"/>
  <c r="F377" i="11"/>
  <c r="E377" i="11" s="1"/>
  <c r="L376" i="11"/>
  <c r="K376" i="11"/>
  <c r="J376" i="11"/>
  <c r="I376" i="11"/>
  <c r="H376" i="11"/>
  <c r="G376" i="11"/>
  <c r="F376" i="11"/>
  <c r="E376" i="11" s="1"/>
  <c r="L375" i="11"/>
  <c r="K375" i="11"/>
  <c r="J375" i="11"/>
  <c r="I375" i="11"/>
  <c r="H375" i="11"/>
  <c r="G375" i="11"/>
  <c r="F375" i="11"/>
  <c r="E375" i="11" s="1"/>
  <c r="I374" i="11"/>
  <c r="H374" i="11"/>
  <c r="G374" i="11"/>
  <c r="F374" i="11"/>
  <c r="I373" i="11"/>
  <c r="H373" i="11"/>
  <c r="G373" i="11"/>
  <c r="F373" i="11"/>
  <c r="I372" i="11"/>
  <c r="H372" i="11"/>
  <c r="G372" i="11"/>
  <c r="F372" i="11"/>
  <c r="I371" i="11"/>
  <c r="H371" i="11"/>
  <c r="G371" i="11"/>
  <c r="F371" i="11"/>
  <c r="L370" i="11"/>
  <c r="K370" i="11"/>
  <c r="J370" i="11"/>
  <c r="I370" i="11"/>
  <c r="H370" i="11"/>
  <c r="G370" i="11"/>
  <c r="F370" i="11"/>
  <c r="E370" i="11" s="1"/>
  <c r="I369" i="11"/>
  <c r="H369" i="11"/>
  <c r="G369" i="11"/>
  <c r="F369" i="11"/>
  <c r="I368" i="11"/>
  <c r="H368" i="11"/>
  <c r="G368" i="11"/>
  <c r="F368" i="11"/>
  <c r="I367" i="11"/>
  <c r="H367" i="11"/>
  <c r="G367" i="11"/>
  <c r="F367" i="11"/>
  <c r="I366" i="11"/>
  <c r="H366" i="11"/>
  <c r="G366" i="11"/>
  <c r="F366" i="11"/>
  <c r="L365" i="11"/>
  <c r="K365" i="11"/>
  <c r="J365" i="11"/>
  <c r="I365" i="11"/>
  <c r="H365" i="11"/>
  <c r="G365" i="11"/>
  <c r="F365" i="11"/>
  <c r="E365" i="11" s="1"/>
  <c r="I364" i="11"/>
  <c r="H364" i="11"/>
  <c r="G364" i="11"/>
  <c r="F364" i="11"/>
  <c r="I363" i="11"/>
  <c r="H363" i="11"/>
  <c r="G363" i="11"/>
  <c r="F363" i="11"/>
  <c r="I362" i="11"/>
  <c r="H362" i="11"/>
  <c r="G362" i="11"/>
  <c r="F362" i="11"/>
  <c r="L361" i="11"/>
  <c r="K361" i="11"/>
  <c r="J361" i="11"/>
  <c r="I361" i="11"/>
  <c r="H361" i="11"/>
  <c r="G361" i="11"/>
  <c r="F361" i="11"/>
  <c r="E361" i="11" s="1"/>
  <c r="I360" i="11"/>
  <c r="H360" i="11"/>
  <c r="G360" i="11"/>
  <c r="F360" i="11"/>
  <c r="I359" i="11"/>
  <c r="H359" i="11"/>
  <c r="G359" i="11"/>
  <c r="F359" i="11"/>
  <c r="I358" i="11"/>
  <c r="H358" i="11"/>
  <c r="G358" i="11"/>
  <c r="F358" i="11"/>
  <c r="I357" i="11"/>
  <c r="H357" i="11"/>
  <c r="G357" i="11"/>
  <c r="F357" i="11"/>
  <c r="L356" i="11"/>
  <c r="K356" i="11"/>
  <c r="J356" i="11"/>
  <c r="I356" i="11"/>
  <c r="H356" i="11"/>
  <c r="G356" i="11"/>
  <c r="F356" i="11"/>
  <c r="E356" i="11" s="1"/>
  <c r="I355" i="11"/>
  <c r="H355" i="11"/>
  <c r="G355" i="11"/>
  <c r="F355" i="11"/>
  <c r="I354" i="11"/>
  <c r="H354" i="11"/>
  <c r="G354" i="11"/>
  <c r="F354" i="11"/>
  <c r="I353" i="11"/>
  <c r="H353" i="11"/>
  <c r="G353" i="11"/>
  <c r="F353" i="11"/>
  <c r="I352" i="11"/>
  <c r="H352" i="11"/>
  <c r="G352" i="11"/>
  <c r="F352" i="11"/>
  <c r="L351" i="11"/>
  <c r="K351" i="11"/>
  <c r="J351" i="11"/>
  <c r="I351" i="11"/>
  <c r="H351" i="11"/>
  <c r="G351" i="11"/>
  <c r="F351" i="11"/>
  <c r="E351" i="11" s="1"/>
  <c r="I350" i="11"/>
  <c r="H350" i="11"/>
  <c r="G350" i="11"/>
  <c r="F350" i="11"/>
  <c r="I349" i="11"/>
  <c r="H349" i="11"/>
  <c r="G349" i="11"/>
  <c r="F349" i="11"/>
  <c r="I348" i="11"/>
  <c r="H348" i="11"/>
  <c r="G348" i="11"/>
  <c r="F348" i="11"/>
  <c r="I347" i="11"/>
  <c r="H347" i="11"/>
  <c r="G347" i="11"/>
  <c r="F347" i="11"/>
  <c r="L346" i="11"/>
  <c r="K346" i="11"/>
  <c r="J346" i="11"/>
  <c r="I346" i="11"/>
  <c r="H346" i="11"/>
  <c r="G346" i="11"/>
  <c r="F346" i="11"/>
  <c r="E346" i="11" s="1"/>
  <c r="I345" i="11"/>
  <c r="H345" i="11"/>
  <c r="G345" i="11"/>
  <c r="F345" i="11"/>
  <c r="I344" i="11"/>
  <c r="H344" i="11"/>
  <c r="G344" i="11"/>
  <c r="F344" i="11"/>
  <c r="I343" i="11"/>
  <c r="H343" i="11"/>
  <c r="G343" i="11"/>
  <c r="F343" i="11"/>
  <c r="I342" i="11"/>
  <c r="H342" i="11"/>
  <c r="G342" i="11"/>
  <c r="F342" i="11"/>
  <c r="L341" i="11"/>
  <c r="K341" i="11"/>
  <c r="J341" i="11"/>
  <c r="I341" i="11"/>
  <c r="H341" i="11"/>
  <c r="G341" i="11"/>
  <c r="F341" i="11"/>
  <c r="E341" i="11" s="1"/>
  <c r="I340" i="11"/>
  <c r="H340" i="11"/>
  <c r="G340" i="11"/>
  <c r="F340" i="11"/>
  <c r="I339" i="11"/>
  <c r="H339" i="11"/>
  <c r="G339" i="11"/>
  <c r="F339" i="11"/>
  <c r="I338" i="11"/>
  <c r="H338" i="11"/>
  <c r="G338" i="11"/>
  <c r="F338" i="11"/>
  <c r="I337" i="11"/>
  <c r="H337" i="11"/>
  <c r="G337" i="11"/>
  <c r="F337" i="11"/>
  <c r="L336" i="11"/>
  <c r="K336" i="11"/>
  <c r="J336" i="11"/>
  <c r="I336" i="11"/>
  <c r="H336" i="11"/>
  <c r="G336" i="11"/>
  <c r="F336" i="11"/>
  <c r="E336" i="11" s="1"/>
  <c r="I335" i="11"/>
  <c r="H335" i="11"/>
  <c r="G335" i="11"/>
  <c r="F335" i="11"/>
  <c r="I334" i="11"/>
  <c r="H334" i="11"/>
  <c r="G334" i="11"/>
  <c r="F334" i="11"/>
  <c r="I333" i="11"/>
  <c r="H333" i="11"/>
  <c r="G333" i="11"/>
  <c r="F333" i="11"/>
  <c r="I332" i="11"/>
  <c r="H332" i="11"/>
  <c r="G332" i="11"/>
  <c r="F332" i="11"/>
  <c r="L331" i="11"/>
  <c r="K331" i="11"/>
  <c r="J331" i="11"/>
  <c r="I331" i="11"/>
  <c r="H331" i="11"/>
  <c r="G331" i="11"/>
  <c r="F331" i="11"/>
  <c r="E331" i="11" s="1"/>
  <c r="I330" i="11"/>
  <c r="H330" i="11"/>
  <c r="G330" i="11"/>
  <c r="F330" i="11"/>
  <c r="I329" i="11"/>
  <c r="H329" i="11"/>
  <c r="G329" i="11"/>
  <c r="F329" i="11"/>
  <c r="L328" i="11"/>
  <c r="K328" i="11"/>
  <c r="J328" i="11"/>
  <c r="I328" i="11"/>
  <c r="H328" i="11"/>
  <c r="G328" i="11"/>
  <c r="F328" i="11"/>
  <c r="E328" i="11" s="1"/>
  <c r="I327" i="11"/>
  <c r="H327" i="11"/>
  <c r="G327" i="11"/>
  <c r="F327" i="11"/>
  <c r="I326" i="11"/>
  <c r="H326" i="11"/>
  <c r="G326" i="11"/>
  <c r="F326" i="11"/>
  <c r="I325" i="11"/>
  <c r="H325" i="11"/>
  <c r="G325" i="11"/>
  <c r="F325" i="11"/>
  <c r="I324" i="11"/>
  <c r="H324" i="11"/>
  <c r="G324" i="11"/>
  <c r="F324" i="11"/>
  <c r="L323" i="11"/>
  <c r="K323" i="11"/>
  <c r="J323" i="11"/>
  <c r="I323" i="11"/>
  <c r="H323" i="11"/>
  <c r="G323" i="11"/>
  <c r="F323" i="11"/>
  <c r="E323" i="11" s="1"/>
  <c r="I322" i="11"/>
  <c r="H322" i="11"/>
  <c r="G322" i="11"/>
  <c r="F322" i="11"/>
  <c r="I321" i="11"/>
  <c r="H321" i="11"/>
  <c r="G321" i="11"/>
  <c r="F321" i="11"/>
  <c r="L320" i="11"/>
  <c r="K320" i="11"/>
  <c r="J320" i="11"/>
  <c r="I320" i="11"/>
  <c r="H320" i="11"/>
  <c r="G320" i="11"/>
  <c r="F320" i="11"/>
  <c r="E320" i="11" s="1"/>
  <c r="I319" i="11"/>
  <c r="H319" i="11"/>
  <c r="G319" i="11"/>
  <c r="F319" i="11"/>
  <c r="I318" i="11"/>
  <c r="H318" i="11"/>
  <c r="G318" i="11"/>
  <c r="F318" i="11"/>
  <c r="L317" i="11"/>
  <c r="K317" i="11"/>
  <c r="J317" i="11"/>
  <c r="I317" i="11"/>
  <c r="H317" i="11"/>
  <c r="G317" i="11"/>
  <c r="F317" i="11"/>
  <c r="E317" i="11" s="1"/>
  <c r="I316" i="11"/>
  <c r="H316" i="11"/>
  <c r="G316" i="11"/>
  <c r="F316" i="11"/>
  <c r="I315" i="11"/>
  <c r="H315" i="11"/>
  <c r="G315" i="11"/>
  <c r="F315" i="11"/>
  <c r="L314" i="11"/>
  <c r="K314" i="11"/>
  <c r="J314" i="11"/>
  <c r="I314" i="11"/>
  <c r="H314" i="11"/>
  <c r="G314" i="11"/>
  <c r="F314" i="11"/>
  <c r="E314" i="11" s="1"/>
  <c r="L313" i="11"/>
  <c r="K313" i="11"/>
  <c r="J313" i="11"/>
  <c r="I313" i="11"/>
  <c r="H313" i="11"/>
  <c r="G313" i="11"/>
  <c r="F313" i="11"/>
  <c r="E313" i="11" s="1"/>
  <c r="L312" i="11"/>
  <c r="K312" i="11"/>
  <c r="J312" i="11"/>
  <c r="I312" i="11"/>
  <c r="H312" i="11"/>
  <c r="G312" i="11"/>
  <c r="F312" i="11"/>
  <c r="E312" i="11" s="1"/>
  <c r="L311" i="11"/>
  <c r="K311" i="11"/>
  <c r="J311" i="11"/>
  <c r="I311" i="11"/>
  <c r="H311" i="11"/>
  <c r="G311" i="11"/>
  <c r="F311" i="11"/>
  <c r="E311" i="11" s="1"/>
  <c r="L310" i="11"/>
  <c r="K310" i="11"/>
  <c r="J310" i="11"/>
  <c r="I310" i="11"/>
  <c r="H310" i="11"/>
  <c r="G310" i="11"/>
  <c r="F310" i="11"/>
  <c r="E310" i="11" s="1"/>
  <c r="L309" i="11"/>
  <c r="K309" i="11"/>
  <c r="J309" i="11"/>
  <c r="I309" i="11"/>
  <c r="H309" i="11"/>
  <c r="G309" i="11"/>
  <c r="F309" i="11"/>
  <c r="L308" i="11"/>
  <c r="K308" i="11"/>
  <c r="J308" i="11"/>
  <c r="I308" i="11"/>
  <c r="H308" i="11"/>
  <c r="G308" i="11"/>
  <c r="F308" i="11"/>
  <c r="E308" i="11" s="1"/>
  <c r="L307" i="11"/>
  <c r="K307" i="11"/>
  <c r="J307" i="11"/>
  <c r="I307" i="11"/>
  <c r="H307" i="11"/>
  <c r="G307" i="11"/>
  <c r="F307" i="11"/>
  <c r="E307" i="11" s="1"/>
  <c r="L306" i="11"/>
  <c r="K306" i="11"/>
  <c r="J306" i="11"/>
  <c r="I306" i="11"/>
  <c r="H306" i="11"/>
  <c r="G306" i="11"/>
  <c r="F306" i="11"/>
  <c r="L305" i="11"/>
  <c r="K305" i="11"/>
  <c r="J305" i="11"/>
  <c r="I305" i="11"/>
  <c r="H305" i="11"/>
  <c r="G305" i="11"/>
  <c r="F305" i="11"/>
  <c r="L304" i="11"/>
  <c r="K304" i="11"/>
  <c r="J304" i="11"/>
  <c r="I304" i="11"/>
  <c r="H304" i="11"/>
  <c r="G304" i="11"/>
  <c r="F304" i="11"/>
  <c r="E304" i="11" s="1"/>
  <c r="L303" i="11"/>
  <c r="K303" i="11"/>
  <c r="J303" i="11"/>
  <c r="I303" i="11"/>
  <c r="H303" i="11"/>
  <c r="G303" i="11"/>
  <c r="F303" i="11"/>
  <c r="E303" i="11" s="1"/>
  <c r="L302" i="11"/>
  <c r="K302" i="11"/>
  <c r="J302" i="11"/>
  <c r="I302" i="11"/>
  <c r="H302" i="11"/>
  <c r="G302" i="11"/>
  <c r="F302" i="11"/>
  <c r="L301" i="11"/>
  <c r="K301" i="11"/>
  <c r="J301" i="11"/>
  <c r="I301" i="11"/>
  <c r="H301" i="11"/>
  <c r="G301" i="11"/>
  <c r="F301" i="11"/>
  <c r="L300" i="11"/>
  <c r="K300" i="11"/>
  <c r="J300" i="11"/>
  <c r="I300" i="11"/>
  <c r="H300" i="11"/>
  <c r="G300" i="11"/>
  <c r="F300" i="11"/>
  <c r="E300" i="11" s="1"/>
  <c r="L299" i="11"/>
  <c r="K299" i="11"/>
  <c r="J299" i="11"/>
  <c r="I299" i="11"/>
  <c r="H299" i="11"/>
  <c r="G299" i="11"/>
  <c r="F299" i="11"/>
  <c r="E299" i="11" s="1"/>
  <c r="L298" i="11"/>
  <c r="K298" i="11"/>
  <c r="J298" i="11"/>
  <c r="I298" i="11"/>
  <c r="H298" i="11"/>
  <c r="G298" i="11"/>
  <c r="F298" i="11"/>
  <c r="L297" i="11"/>
  <c r="K297" i="11"/>
  <c r="J297" i="11"/>
  <c r="I297" i="11"/>
  <c r="H297" i="11"/>
  <c r="G297" i="11"/>
  <c r="F297" i="11"/>
  <c r="L296" i="11"/>
  <c r="K296" i="11"/>
  <c r="J296" i="11"/>
  <c r="I296" i="11"/>
  <c r="H296" i="11"/>
  <c r="G296" i="11"/>
  <c r="F296" i="11"/>
  <c r="E296" i="11" s="1"/>
  <c r="L295" i="11"/>
  <c r="K295" i="11"/>
  <c r="J295" i="11"/>
  <c r="I295" i="11"/>
  <c r="H295" i="11"/>
  <c r="G295" i="11"/>
  <c r="F295" i="11"/>
  <c r="E295" i="11" s="1"/>
  <c r="L294" i="11"/>
  <c r="K294" i="11"/>
  <c r="J294" i="11"/>
  <c r="I294" i="11"/>
  <c r="H294" i="11"/>
  <c r="G294" i="11"/>
  <c r="F294" i="11"/>
  <c r="L293" i="11"/>
  <c r="K293" i="11"/>
  <c r="J293" i="11"/>
  <c r="I293" i="11"/>
  <c r="H293" i="11"/>
  <c r="G293" i="11"/>
  <c r="F293" i="11"/>
  <c r="L292" i="11"/>
  <c r="K292" i="11"/>
  <c r="J292" i="11"/>
  <c r="I292" i="11"/>
  <c r="H292" i="11"/>
  <c r="G292" i="11"/>
  <c r="F292" i="11"/>
  <c r="E292" i="11" s="1"/>
  <c r="L291" i="11"/>
  <c r="K291" i="11"/>
  <c r="J291" i="11"/>
  <c r="I291" i="11"/>
  <c r="E291" i="11" s="1"/>
  <c r="H291" i="11"/>
  <c r="G291" i="11"/>
  <c r="F291" i="11"/>
  <c r="L290" i="11"/>
  <c r="K290" i="11"/>
  <c r="J290" i="11"/>
  <c r="I290" i="11"/>
  <c r="H290" i="11"/>
  <c r="G290" i="11"/>
  <c r="F290" i="11"/>
  <c r="L289" i="11"/>
  <c r="K289" i="11"/>
  <c r="J289" i="11"/>
  <c r="I289" i="11"/>
  <c r="H289" i="11"/>
  <c r="G289" i="11"/>
  <c r="F289" i="11"/>
  <c r="L288" i="11"/>
  <c r="K288" i="11"/>
  <c r="J288" i="11"/>
  <c r="I288" i="11"/>
  <c r="H288" i="11"/>
  <c r="G288" i="11"/>
  <c r="F288" i="11"/>
  <c r="L287" i="11"/>
  <c r="K287" i="11"/>
  <c r="J287" i="11"/>
  <c r="I287" i="11"/>
  <c r="H287" i="11"/>
  <c r="G287" i="11"/>
  <c r="F287" i="11"/>
  <c r="E287" i="11" s="1"/>
  <c r="L286" i="11"/>
  <c r="K286" i="11"/>
  <c r="J286" i="11"/>
  <c r="I286" i="11"/>
  <c r="H286" i="11"/>
  <c r="G286" i="11"/>
  <c r="F286" i="11"/>
  <c r="E286" i="11" s="1"/>
  <c r="L285" i="11"/>
  <c r="K285" i="11"/>
  <c r="J285" i="11"/>
  <c r="I285" i="11"/>
  <c r="H285" i="11"/>
  <c r="G285" i="11"/>
  <c r="F285" i="11"/>
  <c r="E285" i="11" s="1"/>
  <c r="L284" i="11"/>
  <c r="K284" i="11"/>
  <c r="J284" i="11"/>
  <c r="I284" i="11"/>
  <c r="H284" i="11"/>
  <c r="G284" i="11"/>
  <c r="F284" i="11"/>
  <c r="E284" i="11" s="1"/>
  <c r="L283" i="11"/>
  <c r="K283" i="11"/>
  <c r="J283" i="11"/>
  <c r="I283" i="11"/>
  <c r="H283" i="11"/>
  <c r="G283" i="11"/>
  <c r="F283" i="11"/>
  <c r="E283" i="11" s="1"/>
  <c r="L282" i="11"/>
  <c r="K282" i="11"/>
  <c r="J282" i="11"/>
  <c r="I282" i="11"/>
  <c r="H282" i="11"/>
  <c r="G282" i="11"/>
  <c r="F282" i="11"/>
  <c r="E282" i="11" s="1"/>
  <c r="L281" i="11"/>
  <c r="K281" i="11"/>
  <c r="J281" i="11"/>
  <c r="I281" i="11"/>
  <c r="H281" i="11"/>
  <c r="G281" i="11"/>
  <c r="F281" i="11"/>
  <c r="E281" i="11" s="1"/>
  <c r="L280" i="11"/>
  <c r="K280" i="11"/>
  <c r="J280" i="11"/>
  <c r="I280" i="11"/>
  <c r="H280" i="11"/>
  <c r="G280" i="11"/>
  <c r="F280" i="11"/>
  <c r="E280" i="11" s="1"/>
  <c r="L279" i="11"/>
  <c r="K279" i="11"/>
  <c r="J279" i="11"/>
  <c r="I279" i="11"/>
  <c r="H279" i="11"/>
  <c r="G279" i="11"/>
  <c r="F279" i="11"/>
  <c r="E279" i="11" s="1"/>
  <c r="L278" i="11"/>
  <c r="K278" i="11"/>
  <c r="J278" i="11"/>
  <c r="I278" i="11"/>
  <c r="H278" i="11"/>
  <c r="G278" i="11"/>
  <c r="F278" i="11"/>
  <c r="E278" i="11" s="1"/>
  <c r="L277" i="11"/>
  <c r="K277" i="11"/>
  <c r="J277" i="11"/>
  <c r="I277" i="11"/>
  <c r="H277" i="11"/>
  <c r="G277" i="11"/>
  <c r="F277" i="11"/>
  <c r="E277" i="11" s="1"/>
  <c r="L276" i="11"/>
  <c r="K276" i="11"/>
  <c r="J276" i="11"/>
  <c r="I276" i="11"/>
  <c r="H276" i="11"/>
  <c r="G276" i="11"/>
  <c r="F276" i="11"/>
  <c r="E276" i="11" s="1"/>
  <c r="L275" i="11"/>
  <c r="K275" i="11"/>
  <c r="J275" i="11"/>
  <c r="I275" i="11"/>
  <c r="H275" i="11"/>
  <c r="G275" i="11"/>
  <c r="F275" i="11"/>
  <c r="E275" i="11" s="1"/>
  <c r="L274" i="11"/>
  <c r="K274" i="11"/>
  <c r="J274" i="11"/>
  <c r="I274" i="11"/>
  <c r="H274" i="11"/>
  <c r="G274" i="11"/>
  <c r="F274" i="11"/>
  <c r="E274" i="11" s="1"/>
  <c r="L273" i="11"/>
  <c r="K273" i="11"/>
  <c r="J273" i="11"/>
  <c r="I273" i="11"/>
  <c r="H273" i="11"/>
  <c r="G273" i="11"/>
  <c r="F273" i="11"/>
  <c r="E273" i="11" s="1"/>
  <c r="L272" i="11"/>
  <c r="K272" i="11"/>
  <c r="J272" i="11"/>
  <c r="I272" i="11"/>
  <c r="H272" i="11"/>
  <c r="G272" i="11"/>
  <c r="F272" i="11"/>
  <c r="E272" i="11" s="1"/>
  <c r="L271" i="11"/>
  <c r="K271" i="11"/>
  <c r="J271" i="11"/>
  <c r="I271" i="11"/>
  <c r="H271" i="11"/>
  <c r="G271" i="11"/>
  <c r="F271" i="11"/>
  <c r="E271" i="11" s="1"/>
  <c r="L270" i="11"/>
  <c r="K270" i="11"/>
  <c r="J270" i="11"/>
  <c r="I270" i="11"/>
  <c r="H270" i="11"/>
  <c r="G270" i="11"/>
  <c r="F270" i="11"/>
  <c r="E270" i="11" s="1"/>
  <c r="L269" i="11"/>
  <c r="K269" i="11"/>
  <c r="J269" i="11"/>
  <c r="I269" i="11"/>
  <c r="H269" i="11"/>
  <c r="G269" i="11"/>
  <c r="F269" i="11"/>
  <c r="E269" i="11" s="1"/>
  <c r="L268" i="11"/>
  <c r="K268" i="11"/>
  <c r="J268" i="11"/>
  <c r="I268" i="11"/>
  <c r="H268" i="11"/>
  <c r="G268" i="11"/>
  <c r="F268" i="11"/>
  <c r="E268" i="11" s="1"/>
  <c r="L267" i="11"/>
  <c r="K267" i="11"/>
  <c r="J267" i="11"/>
  <c r="I267" i="11"/>
  <c r="H267" i="11"/>
  <c r="G267" i="11"/>
  <c r="F267" i="11"/>
  <c r="E267" i="11" s="1"/>
  <c r="L266" i="11"/>
  <c r="K266" i="11"/>
  <c r="J266" i="11"/>
  <c r="I266" i="11"/>
  <c r="H266" i="11"/>
  <c r="G266" i="11"/>
  <c r="F266" i="11"/>
  <c r="E266" i="11" s="1"/>
  <c r="L265" i="11"/>
  <c r="K265" i="11"/>
  <c r="J265" i="11"/>
  <c r="I265" i="11"/>
  <c r="H265" i="11"/>
  <c r="G265" i="11"/>
  <c r="F265" i="11"/>
  <c r="E265" i="11" s="1"/>
  <c r="L264" i="11"/>
  <c r="K264" i="11"/>
  <c r="J264" i="11"/>
  <c r="I264" i="11"/>
  <c r="H264" i="11"/>
  <c r="G264" i="11"/>
  <c r="F264" i="11"/>
  <c r="E264" i="11" s="1"/>
  <c r="L263" i="11"/>
  <c r="K263" i="11"/>
  <c r="J263" i="11"/>
  <c r="I263" i="11"/>
  <c r="H263" i="11"/>
  <c r="G263" i="11"/>
  <c r="F263" i="11"/>
  <c r="E263" i="11" s="1"/>
  <c r="L262" i="11"/>
  <c r="K262" i="11"/>
  <c r="J262" i="11"/>
  <c r="I262" i="11"/>
  <c r="H262" i="11"/>
  <c r="G262" i="11"/>
  <c r="F262" i="11"/>
  <c r="L261" i="11"/>
  <c r="K261" i="11"/>
  <c r="J261" i="11"/>
  <c r="I261" i="11"/>
  <c r="H261" i="11"/>
  <c r="G261" i="11"/>
  <c r="F261" i="11"/>
  <c r="E261" i="11"/>
  <c r="L260" i="11"/>
  <c r="K260" i="11"/>
  <c r="J260" i="11"/>
  <c r="I260" i="11"/>
  <c r="H260" i="11"/>
  <c r="G260" i="11"/>
  <c r="F260" i="11"/>
  <c r="L259" i="11"/>
  <c r="K259" i="11"/>
  <c r="J259" i="11"/>
  <c r="I259" i="11"/>
  <c r="H259" i="11"/>
  <c r="G259" i="11"/>
  <c r="F259" i="11"/>
  <c r="L258" i="11"/>
  <c r="K258" i="11"/>
  <c r="J258" i="11"/>
  <c r="I258" i="11"/>
  <c r="H258" i="11"/>
  <c r="G258" i="11"/>
  <c r="E258" i="11" s="1"/>
  <c r="F258" i="11"/>
  <c r="L257" i="11"/>
  <c r="K257" i="11"/>
  <c r="J257" i="11"/>
  <c r="I257" i="11"/>
  <c r="H257" i="11"/>
  <c r="G257" i="11"/>
  <c r="E257" i="11" s="1"/>
  <c r="F257" i="11"/>
  <c r="L256" i="11"/>
  <c r="K256" i="11"/>
  <c r="J256" i="11"/>
  <c r="I256" i="11"/>
  <c r="H256" i="11"/>
  <c r="G256" i="11"/>
  <c r="E256" i="11" s="1"/>
  <c r="F256" i="11"/>
  <c r="L255" i="11"/>
  <c r="K255" i="11"/>
  <c r="J255" i="11"/>
  <c r="I255" i="11"/>
  <c r="H255" i="11"/>
  <c r="G255" i="11"/>
  <c r="E255" i="11" s="1"/>
  <c r="F255" i="11"/>
  <c r="L254" i="11"/>
  <c r="K254" i="11"/>
  <c r="J254" i="11"/>
  <c r="I254" i="11"/>
  <c r="H254" i="11"/>
  <c r="G254" i="11"/>
  <c r="E254" i="11" s="1"/>
  <c r="F254" i="11"/>
  <c r="L253" i="11"/>
  <c r="K253" i="11"/>
  <c r="J253" i="11"/>
  <c r="I253" i="11"/>
  <c r="H253" i="11"/>
  <c r="G253" i="11"/>
  <c r="E253" i="11" s="1"/>
  <c r="F253" i="11"/>
  <c r="L252" i="11"/>
  <c r="K252" i="11"/>
  <c r="J252" i="11"/>
  <c r="I252" i="11"/>
  <c r="H252" i="11"/>
  <c r="G252" i="11"/>
  <c r="E252" i="11" s="1"/>
  <c r="F252" i="11"/>
  <c r="L251" i="11"/>
  <c r="K251" i="11"/>
  <c r="J251" i="11"/>
  <c r="I251" i="11"/>
  <c r="H251" i="11"/>
  <c r="G251" i="11"/>
  <c r="E251" i="11" s="1"/>
  <c r="F251" i="11"/>
  <c r="L250" i="11"/>
  <c r="K250" i="11"/>
  <c r="J250" i="11"/>
  <c r="I250" i="11"/>
  <c r="H250" i="11"/>
  <c r="G250" i="11"/>
  <c r="E250" i="11" s="1"/>
  <c r="F250" i="11"/>
  <c r="L249" i="11"/>
  <c r="K249" i="11"/>
  <c r="J249" i="11"/>
  <c r="I249" i="11"/>
  <c r="H249" i="11"/>
  <c r="G249" i="11"/>
  <c r="E249" i="11" s="1"/>
  <c r="F249" i="11"/>
  <c r="L248" i="11"/>
  <c r="K248" i="11"/>
  <c r="J248" i="11"/>
  <c r="I248" i="11"/>
  <c r="H248" i="11"/>
  <c r="G248" i="11"/>
  <c r="E248" i="11" s="1"/>
  <c r="F248" i="11"/>
  <c r="L247" i="11"/>
  <c r="K247" i="11"/>
  <c r="J247" i="11"/>
  <c r="I247" i="11"/>
  <c r="H247" i="11"/>
  <c r="G247" i="11"/>
  <c r="E247" i="11" s="1"/>
  <c r="F247" i="11"/>
  <c r="L246" i="11"/>
  <c r="K246" i="11"/>
  <c r="J246" i="11"/>
  <c r="I246" i="11"/>
  <c r="H246" i="11"/>
  <c r="G246" i="11"/>
  <c r="E246" i="11" s="1"/>
  <c r="F246" i="11"/>
  <c r="L245" i="11"/>
  <c r="K245" i="11"/>
  <c r="J245" i="11"/>
  <c r="I245" i="11"/>
  <c r="H245" i="11"/>
  <c r="G245" i="11"/>
  <c r="E245" i="11" s="1"/>
  <c r="F245" i="11"/>
  <c r="L244" i="11"/>
  <c r="K244" i="11"/>
  <c r="J244" i="11"/>
  <c r="I244" i="11"/>
  <c r="H244" i="11"/>
  <c r="G244" i="11"/>
  <c r="E244" i="11" s="1"/>
  <c r="F244" i="11"/>
  <c r="L243" i="11"/>
  <c r="K243" i="11"/>
  <c r="J243" i="11"/>
  <c r="I243" i="11"/>
  <c r="H243" i="11"/>
  <c r="G243" i="11"/>
  <c r="E243" i="11" s="1"/>
  <c r="F243" i="11"/>
  <c r="L242" i="11"/>
  <c r="K242" i="11"/>
  <c r="J242" i="11"/>
  <c r="I242" i="11"/>
  <c r="H242" i="11"/>
  <c r="G242" i="11"/>
  <c r="E242" i="11" s="1"/>
  <c r="F242" i="11"/>
  <c r="L241" i="11"/>
  <c r="K241" i="11"/>
  <c r="J241" i="11"/>
  <c r="I241" i="11"/>
  <c r="H241" i="11"/>
  <c r="G241" i="11"/>
  <c r="E241" i="11" s="1"/>
  <c r="F241" i="11"/>
  <c r="L240" i="11"/>
  <c r="K240" i="11"/>
  <c r="J240" i="11"/>
  <c r="I240" i="11"/>
  <c r="H240" i="11"/>
  <c r="G240" i="11"/>
  <c r="E240" i="11" s="1"/>
  <c r="F240" i="11"/>
  <c r="L239" i="11"/>
  <c r="K239" i="11"/>
  <c r="J239" i="11"/>
  <c r="I239" i="11"/>
  <c r="H239" i="11"/>
  <c r="G239" i="11"/>
  <c r="E239" i="11" s="1"/>
  <c r="F239" i="11"/>
  <c r="L238" i="11"/>
  <c r="K238" i="11"/>
  <c r="J238" i="11"/>
  <c r="I238" i="11"/>
  <c r="H238" i="11"/>
  <c r="G238" i="11"/>
  <c r="E238" i="11" s="1"/>
  <c r="F238" i="11"/>
  <c r="L237" i="11"/>
  <c r="K237" i="11"/>
  <c r="J237" i="11"/>
  <c r="I237" i="11"/>
  <c r="H237" i="11"/>
  <c r="G237" i="11"/>
  <c r="E237" i="11" s="1"/>
  <c r="F237" i="11"/>
  <c r="L236" i="11"/>
  <c r="K236" i="11"/>
  <c r="J236" i="11"/>
  <c r="I236" i="11"/>
  <c r="H236" i="11"/>
  <c r="G236" i="11"/>
  <c r="E236" i="11" s="1"/>
  <c r="F236" i="11"/>
  <c r="L235" i="11"/>
  <c r="K235" i="11"/>
  <c r="J235" i="11"/>
  <c r="I235" i="11"/>
  <c r="H235" i="11"/>
  <c r="G235" i="11"/>
  <c r="E235" i="11" s="1"/>
  <c r="F235" i="11"/>
  <c r="L234" i="11"/>
  <c r="K234" i="11"/>
  <c r="J234" i="11"/>
  <c r="I234" i="11"/>
  <c r="H234" i="11"/>
  <c r="G234" i="11"/>
  <c r="E234" i="11" s="1"/>
  <c r="F234" i="11"/>
  <c r="L233" i="11"/>
  <c r="K233" i="11"/>
  <c r="J233" i="11"/>
  <c r="I233" i="11"/>
  <c r="H233" i="11"/>
  <c r="G233" i="11"/>
  <c r="E233" i="11" s="1"/>
  <c r="F233" i="11"/>
  <c r="L232" i="11"/>
  <c r="K232" i="11"/>
  <c r="J232" i="11"/>
  <c r="I232" i="11"/>
  <c r="H232" i="11"/>
  <c r="G232" i="11"/>
  <c r="E232" i="11" s="1"/>
  <c r="F232" i="11"/>
  <c r="L231" i="11"/>
  <c r="K231" i="11"/>
  <c r="J231" i="11"/>
  <c r="I231" i="11"/>
  <c r="H231" i="11"/>
  <c r="G231" i="11"/>
  <c r="E231" i="11" s="1"/>
  <c r="F231" i="11"/>
  <c r="L230" i="11"/>
  <c r="K230" i="11"/>
  <c r="J230" i="11"/>
  <c r="I230" i="11"/>
  <c r="H230" i="11"/>
  <c r="G230" i="11"/>
  <c r="E230" i="11" s="1"/>
  <c r="F230" i="11"/>
  <c r="L229" i="11"/>
  <c r="K229" i="11"/>
  <c r="J229" i="11"/>
  <c r="I229" i="11"/>
  <c r="H229" i="11"/>
  <c r="G229" i="11"/>
  <c r="E229" i="11" s="1"/>
  <c r="F229" i="11"/>
  <c r="L228" i="11"/>
  <c r="K228" i="11"/>
  <c r="J228" i="11"/>
  <c r="I228" i="11"/>
  <c r="H228" i="11"/>
  <c r="G228" i="11"/>
  <c r="E228" i="11" s="1"/>
  <c r="F228" i="11"/>
  <c r="L227" i="11"/>
  <c r="K227" i="11"/>
  <c r="J227" i="11"/>
  <c r="I227" i="11"/>
  <c r="H227" i="11"/>
  <c r="G227" i="11"/>
  <c r="E227" i="11" s="1"/>
  <c r="F227" i="11"/>
  <c r="L226" i="11"/>
  <c r="K226" i="11"/>
  <c r="J226" i="11"/>
  <c r="I226" i="11"/>
  <c r="H226" i="11"/>
  <c r="G226" i="11"/>
  <c r="E226" i="11" s="1"/>
  <c r="F226" i="11"/>
  <c r="L225" i="11"/>
  <c r="K225" i="11"/>
  <c r="J225" i="11"/>
  <c r="I225" i="11"/>
  <c r="H225" i="11"/>
  <c r="G225" i="11"/>
  <c r="F225" i="11"/>
  <c r="L224" i="11"/>
  <c r="K224" i="11"/>
  <c r="J224" i="11"/>
  <c r="I224" i="11"/>
  <c r="H224" i="11"/>
  <c r="G224" i="11"/>
  <c r="F224" i="11"/>
  <c r="L223" i="11"/>
  <c r="K223" i="11"/>
  <c r="J223" i="11"/>
  <c r="I223" i="11"/>
  <c r="E223" i="11" s="1"/>
  <c r="H223" i="11"/>
  <c r="G223" i="11"/>
  <c r="F223" i="11"/>
  <c r="L222" i="11"/>
  <c r="K222" i="11"/>
  <c r="J222" i="11"/>
  <c r="I222" i="11"/>
  <c r="E222" i="11" s="1"/>
  <c r="H222" i="11"/>
  <c r="G222" i="11"/>
  <c r="F222" i="11"/>
  <c r="L221" i="11"/>
  <c r="K221" i="11"/>
  <c r="J221" i="11"/>
  <c r="I221" i="11"/>
  <c r="E221" i="11" s="1"/>
  <c r="H221" i="11"/>
  <c r="G221" i="11"/>
  <c r="F221" i="11"/>
  <c r="L220" i="11"/>
  <c r="K220" i="11"/>
  <c r="J220" i="11"/>
  <c r="I220" i="11"/>
  <c r="E220" i="11" s="1"/>
  <c r="H220" i="11"/>
  <c r="G220" i="11"/>
  <c r="F220" i="11"/>
  <c r="L219" i="11"/>
  <c r="K219" i="11"/>
  <c r="J219" i="11"/>
  <c r="I219" i="11"/>
  <c r="E219" i="11" s="1"/>
  <c r="H219" i="11"/>
  <c r="G219" i="11"/>
  <c r="F219" i="11"/>
  <c r="L218" i="11"/>
  <c r="K218" i="11"/>
  <c r="J218" i="11"/>
  <c r="I218" i="11"/>
  <c r="E218" i="11" s="1"/>
  <c r="H218" i="11"/>
  <c r="G218" i="11"/>
  <c r="F218" i="11"/>
  <c r="L217" i="11"/>
  <c r="K217" i="11"/>
  <c r="J217" i="11"/>
  <c r="I217" i="11"/>
  <c r="E217" i="11" s="1"/>
  <c r="H217" i="11"/>
  <c r="G217" i="11"/>
  <c r="F217" i="11"/>
  <c r="L216" i="11"/>
  <c r="K216" i="11"/>
  <c r="J216" i="11"/>
  <c r="I216" i="11"/>
  <c r="E216" i="11" s="1"/>
  <c r="H216" i="11"/>
  <c r="G216" i="11"/>
  <c r="F216" i="11"/>
  <c r="L215" i="11"/>
  <c r="K215" i="11"/>
  <c r="J215" i="11"/>
  <c r="I215" i="11"/>
  <c r="E215" i="11" s="1"/>
  <c r="H215" i="11"/>
  <c r="G215" i="11"/>
  <c r="F215" i="11"/>
  <c r="L214" i="11"/>
  <c r="K214" i="11"/>
  <c r="J214" i="11"/>
  <c r="I214" i="11"/>
  <c r="E214" i="11" s="1"/>
  <c r="H214" i="11"/>
  <c r="G214" i="11"/>
  <c r="F214" i="11"/>
  <c r="L213" i="11"/>
  <c r="K213" i="11"/>
  <c r="J213" i="11"/>
  <c r="I213" i="11"/>
  <c r="E213" i="11" s="1"/>
  <c r="H213" i="11"/>
  <c r="G213" i="11"/>
  <c r="F213" i="11"/>
  <c r="L212" i="11"/>
  <c r="K212" i="11"/>
  <c r="J212" i="11"/>
  <c r="I212" i="11"/>
  <c r="E212" i="11" s="1"/>
  <c r="H212" i="11"/>
  <c r="G212" i="11"/>
  <c r="F212" i="11"/>
  <c r="L211" i="11"/>
  <c r="K211" i="11"/>
  <c r="J211" i="11"/>
  <c r="I211" i="11"/>
  <c r="E211" i="11" s="1"/>
  <c r="H211" i="11"/>
  <c r="G211" i="11"/>
  <c r="F211" i="11"/>
  <c r="L210" i="11"/>
  <c r="K210" i="11"/>
  <c r="J210" i="11"/>
  <c r="I210" i="11"/>
  <c r="E210" i="11" s="1"/>
  <c r="H210" i="11"/>
  <c r="G210" i="11"/>
  <c r="F210" i="11"/>
  <c r="L209" i="11"/>
  <c r="K209" i="11"/>
  <c r="J209" i="11"/>
  <c r="I209" i="11"/>
  <c r="E209" i="11" s="1"/>
  <c r="H209" i="11"/>
  <c r="G209" i="11"/>
  <c r="F209" i="11"/>
  <c r="L208" i="11"/>
  <c r="K208" i="11"/>
  <c r="J208" i="11"/>
  <c r="I208" i="11"/>
  <c r="E208" i="11" s="1"/>
  <c r="H208" i="11"/>
  <c r="G208" i="11"/>
  <c r="F208" i="11"/>
  <c r="L207" i="11"/>
  <c r="K207" i="11"/>
  <c r="J207" i="11"/>
  <c r="I207" i="11"/>
  <c r="E207" i="11" s="1"/>
  <c r="H207" i="11"/>
  <c r="G207" i="11"/>
  <c r="F207" i="11"/>
  <c r="L206" i="11"/>
  <c r="K206" i="11"/>
  <c r="J206" i="11"/>
  <c r="I206" i="11"/>
  <c r="E206" i="11" s="1"/>
  <c r="H206" i="11"/>
  <c r="G206" i="11"/>
  <c r="F206" i="11"/>
  <c r="L205" i="11"/>
  <c r="K205" i="11"/>
  <c r="J205" i="11"/>
  <c r="I205" i="11"/>
  <c r="E205" i="11" s="1"/>
  <c r="H205" i="11"/>
  <c r="G205" i="11"/>
  <c r="F205" i="11"/>
  <c r="L204" i="11"/>
  <c r="K204" i="11"/>
  <c r="J204" i="11"/>
  <c r="I204" i="11"/>
  <c r="E204" i="11" s="1"/>
  <c r="H204" i="11"/>
  <c r="G204" i="11"/>
  <c r="F204" i="11"/>
  <c r="L203" i="11"/>
  <c r="K203" i="11"/>
  <c r="J203" i="11"/>
  <c r="I203" i="11"/>
  <c r="E203" i="11" s="1"/>
  <c r="H203" i="11"/>
  <c r="G203" i="11"/>
  <c r="F203" i="11"/>
  <c r="L202" i="11"/>
  <c r="K202" i="11"/>
  <c r="J202" i="11"/>
  <c r="I202" i="11"/>
  <c r="E202" i="11" s="1"/>
  <c r="H202" i="11"/>
  <c r="G202" i="11"/>
  <c r="F202" i="11"/>
  <c r="L201" i="11"/>
  <c r="K201" i="11"/>
  <c r="J201" i="11"/>
  <c r="I201" i="11"/>
  <c r="E201" i="11" s="1"/>
  <c r="H201" i="11"/>
  <c r="G201" i="11"/>
  <c r="F201" i="11"/>
  <c r="L200" i="11"/>
  <c r="K200" i="11"/>
  <c r="J200" i="11"/>
  <c r="I200" i="11"/>
  <c r="E200" i="11" s="1"/>
  <c r="H200" i="11"/>
  <c r="G200" i="11"/>
  <c r="F200" i="11"/>
  <c r="L199" i="11"/>
  <c r="K199" i="11"/>
  <c r="J199" i="11"/>
  <c r="I199" i="11"/>
  <c r="E199" i="11" s="1"/>
  <c r="H199" i="11"/>
  <c r="G199" i="11"/>
  <c r="F199" i="11"/>
  <c r="L198" i="11"/>
  <c r="K198" i="11"/>
  <c r="J198" i="11"/>
  <c r="I198" i="11"/>
  <c r="E198" i="11" s="1"/>
  <c r="H198" i="11"/>
  <c r="G198" i="11"/>
  <c r="F198" i="11"/>
  <c r="L197" i="11"/>
  <c r="K197" i="11"/>
  <c r="J197" i="11"/>
  <c r="I197" i="11"/>
  <c r="E197" i="11" s="1"/>
  <c r="H197" i="11"/>
  <c r="G197" i="11"/>
  <c r="F197" i="11"/>
  <c r="L196" i="11"/>
  <c r="K196" i="11"/>
  <c r="J196" i="11"/>
  <c r="I196" i="11"/>
  <c r="E196" i="11" s="1"/>
  <c r="H196" i="11"/>
  <c r="G196" i="11"/>
  <c r="F196" i="11"/>
  <c r="L195" i="11"/>
  <c r="K195" i="11"/>
  <c r="J195" i="11"/>
  <c r="I195" i="11"/>
  <c r="E195" i="11" s="1"/>
  <c r="H195" i="11"/>
  <c r="G195" i="11"/>
  <c r="F195" i="11"/>
  <c r="L194" i="11"/>
  <c r="K194" i="11"/>
  <c r="J194" i="11"/>
  <c r="I194" i="11"/>
  <c r="E194" i="11" s="1"/>
  <c r="H194" i="11"/>
  <c r="G194" i="11"/>
  <c r="F194" i="11"/>
  <c r="L193" i="11"/>
  <c r="K193" i="11"/>
  <c r="J193" i="11"/>
  <c r="I193" i="11"/>
  <c r="E193" i="11" s="1"/>
  <c r="H193" i="11"/>
  <c r="G193" i="11"/>
  <c r="F193" i="11"/>
  <c r="L192" i="11"/>
  <c r="K192" i="11"/>
  <c r="J192" i="11"/>
  <c r="I192" i="11"/>
  <c r="E192" i="11" s="1"/>
  <c r="H192" i="11"/>
  <c r="G192" i="11"/>
  <c r="F192" i="11"/>
  <c r="L191" i="11"/>
  <c r="K191" i="11"/>
  <c r="J191" i="11"/>
  <c r="I191" i="11"/>
  <c r="E191" i="11" s="1"/>
  <c r="H191" i="11"/>
  <c r="G191" i="11"/>
  <c r="F191" i="11"/>
  <c r="L190" i="11"/>
  <c r="K190" i="11"/>
  <c r="J190" i="11"/>
  <c r="I190" i="11"/>
  <c r="E190" i="11" s="1"/>
  <c r="H190" i="11"/>
  <c r="G190" i="11"/>
  <c r="F190" i="11"/>
  <c r="L189" i="11"/>
  <c r="K189" i="11"/>
  <c r="J189" i="11"/>
  <c r="I189" i="11"/>
  <c r="E189" i="11" s="1"/>
  <c r="H189" i="11"/>
  <c r="G189" i="11"/>
  <c r="F189" i="11"/>
  <c r="L188" i="11"/>
  <c r="K188" i="11"/>
  <c r="J188" i="11"/>
  <c r="I188" i="11"/>
  <c r="E188" i="11" s="1"/>
  <c r="H188" i="11"/>
  <c r="G188" i="11"/>
  <c r="F188" i="11"/>
  <c r="L187" i="11"/>
  <c r="K187" i="11"/>
  <c r="J187" i="11"/>
  <c r="I187" i="11"/>
  <c r="E187" i="11" s="1"/>
  <c r="H187" i="11"/>
  <c r="G187" i="11"/>
  <c r="F187" i="11"/>
  <c r="L186" i="11"/>
  <c r="K186" i="11"/>
  <c r="J186" i="11"/>
  <c r="I186" i="11"/>
  <c r="E186" i="11" s="1"/>
  <c r="H186" i="11"/>
  <c r="G186" i="11"/>
  <c r="F186" i="11"/>
  <c r="L185" i="11"/>
  <c r="K185" i="11"/>
  <c r="J185" i="11"/>
  <c r="I185" i="11"/>
  <c r="E185" i="11" s="1"/>
  <c r="H185" i="11"/>
  <c r="G185" i="11"/>
  <c r="F185" i="11"/>
  <c r="L184" i="11"/>
  <c r="K184" i="11"/>
  <c r="J184" i="11"/>
  <c r="I184" i="11"/>
  <c r="E184" i="11" s="1"/>
  <c r="H184" i="11"/>
  <c r="G184" i="11"/>
  <c r="F184" i="11"/>
  <c r="L183" i="11"/>
  <c r="K183" i="11"/>
  <c r="J183" i="11"/>
  <c r="I183" i="11"/>
  <c r="E183" i="11" s="1"/>
  <c r="H183" i="11"/>
  <c r="G183" i="11"/>
  <c r="F183" i="11"/>
  <c r="L182" i="11"/>
  <c r="K182" i="11"/>
  <c r="J182" i="11"/>
  <c r="I182" i="11"/>
  <c r="E182" i="11" s="1"/>
  <c r="H182" i="11"/>
  <c r="G182" i="11"/>
  <c r="F182" i="11"/>
  <c r="L181" i="11"/>
  <c r="K181" i="11"/>
  <c r="J181" i="11"/>
  <c r="I181" i="11"/>
  <c r="E181" i="11" s="1"/>
  <c r="H181" i="11"/>
  <c r="G181" i="11"/>
  <c r="F181" i="11"/>
  <c r="L180" i="11"/>
  <c r="K180" i="11"/>
  <c r="J180" i="11"/>
  <c r="I180" i="11"/>
  <c r="E180" i="11" s="1"/>
  <c r="H180" i="11"/>
  <c r="G180" i="11"/>
  <c r="F180" i="11"/>
  <c r="L179" i="11"/>
  <c r="K179" i="11"/>
  <c r="J179" i="11"/>
  <c r="I179" i="11"/>
  <c r="E179" i="11" s="1"/>
  <c r="H179" i="11"/>
  <c r="G179" i="11"/>
  <c r="F179" i="11"/>
  <c r="L178" i="11"/>
  <c r="K178" i="11"/>
  <c r="J178" i="11"/>
  <c r="I178" i="11"/>
  <c r="E178" i="11" s="1"/>
  <c r="H178" i="11"/>
  <c r="G178" i="11"/>
  <c r="F178" i="11"/>
  <c r="L177" i="11"/>
  <c r="K177" i="11"/>
  <c r="J177" i="11"/>
  <c r="I177" i="11"/>
  <c r="E177" i="11" s="1"/>
  <c r="H177" i="11"/>
  <c r="G177" i="11"/>
  <c r="F177" i="11"/>
  <c r="L176" i="11"/>
  <c r="K176" i="11"/>
  <c r="J176" i="11"/>
  <c r="I176" i="11"/>
  <c r="E176" i="11" s="1"/>
  <c r="H176" i="11"/>
  <c r="G176" i="11"/>
  <c r="F176" i="11"/>
  <c r="L175" i="11"/>
  <c r="K175" i="11"/>
  <c r="J175" i="11"/>
  <c r="I175" i="11"/>
  <c r="E175" i="11" s="1"/>
  <c r="H175" i="11"/>
  <c r="G175" i="11"/>
  <c r="F175" i="11"/>
  <c r="L174" i="11"/>
  <c r="K174" i="11"/>
  <c r="J174" i="11"/>
  <c r="I174" i="11"/>
  <c r="E174" i="11" s="1"/>
  <c r="H174" i="11"/>
  <c r="G174" i="11"/>
  <c r="F174" i="11"/>
  <c r="L173" i="11"/>
  <c r="K173" i="11"/>
  <c r="J173" i="11"/>
  <c r="I173" i="11"/>
  <c r="E173" i="11" s="1"/>
  <c r="H173" i="11"/>
  <c r="G173" i="11"/>
  <c r="F173" i="11"/>
  <c r="L172" i="11"/>
  <c r="K172" i="11"/>
  <c r="J172" i="11"/>
  <c r="I172" i="11"/>
  <c r="E172" i="11" s="1"/>
  <c r="H172" i="11"/>
  <c r="G172" i="11"/>
  <c r="F172" i="11"/>
  <c r="L171" i="11"/>
  <c r="K171" i="11"/>
  <c r="J171" i="11"/>
  <c r="I171" i="11"/>
  <c r="E171" i="11" s="1"/>
  <c r="H171" i="11"/>
  <c r="G171" i="11"/>
  <c r="F171" i="11"/>
  <c r="L170" i="11"/>
  <c r="K170" i="11"/>
  <c r="J170" i="11"/>
  <c r="I170" i="11"/>
  <c r="E170" i="11" s="1"/>
  <c r="H170" i="11"/>
  <c r="G170" i="11"/>
  <c r="F170" i="11"/>
  <c r="L169" i="11"/>
  <c r="K169" i="11"/>
  <c r="J169" i="11"/>
  <c r="I169" i="11"/>
  <c r="E169" i="11" s="1"/>
  <c r="H169" i="11"/>
  <c r="G169" i="11"/>
  <c r="F169" i="11"/>
  <c r="L168" i="11"/>
  <c r="K168" i="11"/>
  <c r="J168" i="11"/>
  <c r="I168" i="11"/>
  <c r="E168" i="11" s="1"/>
  <c r="H168" i="11"/>
  <c r="G168" i="11"/>
  <c r="F168" i="11"/>
  <c r="L167" i="11"/>
  <c r="K167" i="11"/>
  <c r="J167" i="11"/>
  <c r="I167" i="11"/>
  <c r="E167" i="11" s="1"/>
  <c r="H167" i="11"/>
  <c r="G167" i="11"/>
  <c r="F167" i="11"/>
  <c r="L166" i="11"/>
  <c r="K166" i="11"/>
  <c r="J166" i="11"/>
  <c r="I166" i="11"/>
  <c r="E166" i="11" s="1"/>
  <c r="H166" i="11"/>
  <c r="G166" i="11"/>
  <c r="F166" i="11"/>
  <c r="L165" i="11"/>
  <c r="K165" i="11"/>
  <c r="J165" i="11"/>
  <c r="I165" i="11"/>
  <c r="E165" i="11" s="1"/>
  <c r="H165" i="11"/>
  <c r="G165" i="11"/>
  <c r="F165" i="11"/>
  <c r="L164" i="11"/>
  <c r="K164" i="11"/>
  <c r="J164" i="11"/>
  <c r="I164" i="11"/>
  <c r="E164" i="11" s="1"/>
  <c r="H164" i="11"/>
  <c r="G164" i="11"/>
  <c r="F164" i="11"/>
  <c r="L163" i="11"/>
  <c r="K163" i="11"/>
  <c r="J163" i="11"/>
  <c r="I163" i="11"/>
  <c r="E163" i="11" s="1"/>
  <c r="H163" i="11"/>
  <c r="G163" i="11"/>
  <c r="F163" i="11"/>
  <c r="L162" i="11"/>
  <c r="K162" i="11"/>
  <c r="J162" i="11"/>
  <c r="I162" i="11"/>
  <c r="E162" i="11" s="1"/>
  <c r="H162" i="11"/>
  <c r="G162" i="11"/>
  <c r="F162" i="11"/>
  <c r="L161" i="11"/>
  <c r="K161" i="11"/>
  <c r="J161" i="11"/>
  <c r="I161" i="11"/>
  <c r="E161" i="11" s="1"/>
  <c r="H161" i="11"/>
  <c r="G161" i="11"/>
  <c r="F161" i="11"/>
  <c r="L160" i="11"/>
  <c r="K160" i="11"/>
  <c r="J160" i="11"/>
  <c r="I160" i="11"/>
  <c r="E160" i="11" s="1"/>
  <c r="H160" i="11"/>
  <c r="G160" i="11"/>
  <c r="F160" i="11"/>
  <c r="L159" i="11"/>
  <c r="K159" i="11"/>
  <c r="J159" i="11"/>
  <c r="I159" i="11"/>
  <c r="E159" i="11" s="1"/>
  <c r="H159" i="11"/>
  <c r="G159" i="11"/>
  <c r="F159" i="11"/>
  <c r="L158" i="11"/>
  <c r="K158" i="11"/>
  <c r="J158" i="11"/>
  <c r="I158" i="11"/>
  <c r="E158" i="11" s="1"/>
  <c r="H158" i="11"/>
  <c r="G158" i="11"/>
  <c r="F158" i="11"/>
  <c r="L157" i="11"/>
  <c r="K157" i="11"/>
  <c r="J157" i="11"/>
  <c r="I157" i="11"/>
  <c r="E157" i="11" s="1"/>
  <c r="H157" i="11"/>
  <c r="G157" i="11"/>
  <c r="F157" i="11"/>
  <c r="L156" i="11"/>
  <c r="K156" i="11"/>
  <c r="J156" i="11"/>
  <c r="I156" i="11"/>
  <c r="E156" i="11" s="1"/>
  <c r="H156" i="11"/>
  <c r="G156" i="11"/>
  <c r="F156" i="11"/>
  <c r="L155" i="11"/>
  <c r="K155" i="11"/>
  <c r="J155" i="11"/>
  <c r="I155" i="11"/>
  <c r="E155" i="11" s="1"/>
  <c r="H155" i="11"/>
  <c r="G155" i="11"/>
  <c r="F155" i="11"/>
  <c r="L154" i="11"/>
  <c r="K154" i="11"/>
  <c r="J154" i="11"/>
  <c r="I154" i="11"/>
  <c r="E154" i="11" s="1"/>
  <c r="H154" i="11"/>
  <c r="G154" i="11"/>
  <c r="F154" i="11"/>
  <c r="L153" i="11"/>
  <c r="K153" i="11"/>
  <c r="J153" i="11"/>
  <c r="I153" i="11"/>
  <c r="E153" i="11" s="1"/>
  <c r="H153" i="11"/>
  <c r="G153" i="11"/>
  <c r="F153" i="11"/>
  <c r="L152" i="11"/>
  <c r="K152" i="11"/>
  <c r="J152" i="11"/>
  <c r="I152" i="11"/>
  <c r="E152" i="11" s="1"/>
  <c r="H152" i="11"/>
  <c r="G152" i="11"/>
  <c r="F152" i="11"/>
  <c r="L151" i="11"/>
  <c r="K151" i="11"/>
  <c r="J151" i="11"/>
  <c r="I151" i="11"/>
  <c r="E151" i="11" s="1"/>
  <c r="H151" i="11"/>
  <c r="G151" i="11"/>
  <c r="F151" i="11"/>
  <c r="L150" i="11"/>
  <c r="K150" i="11"/>
  <c r="J150" i="11"/>
  <c r="I150" i="11"/>
  <c r="E150" i="11" s="1"/>
  <c r="H150" i="11"/>
  <c r="G150" i="11"/>
  <c r="F150" i="11"/>
  <c r="L149" i="11"/>
  <c r="K149" i="11"/>
  <c r="J149" i="11"/>
  <c r="I149" i="11"/>
  <c r="H149" i="11"/>
  <c r="G149" i="11"/>
  <c r="F149" i="11"/>
  <c r="E149" i="11"/>
  <c r="L148" i="11"/>
  <c r="K148" i="11"/>
  <c r="J148" i="11"/>
  <c r="I148" i="11"/>
  <c r="E148" i="11" s="1"/>
  <c r="H148" i="11"/>
  <c r="G148" i="11"/>
  <c r="F148" i="11"/>
  <c r="L147" i="11"/>
  <c r="K147" i="11"/>
  <c r="J147" i="11"/>
  <c r="I147" i="11"/>
  <c r="E147" i="11" s="1"/>
  <c r="H147" i="11"/>
  <c r="G147" i="11"/>
  <c r="F147" i="11"/>
  <c r="L146" i="11"/>
  <c r="K146" i="11"/>
  <c r="J146" i="11"/>
  <c r="I146" i="11"/>
  <c r="E146" i="11" s="1"/>
  <c r="H146" i="11"/>
  <c r="G146" i="11"/>
  <c r="F146" i="11"/>
  <c r="L145" i="11"/>
  <c r="K145" i="11"/>
  <c r="J145" i="11"/>
  <c r="I145" i="11"/>
  <c r="E145" i="11" s="1"/>
  <c r="H145" i="11"/>
  <c r="G145" i="11"/>
  <c r="F145" i="11"/>
  <c r="L144" i="11"/>
  <c r="K144" i="11"/>
  <c r="J144" i="11"/>
  <c r="I144" i="11"/>
  <c r="E144" i="11" s="1"/>
  <c r="H144" i="11"/>
  <c r="G144" i="11"/>
  <c r="F144" i="11"/>
  <c r="L143" i="11"/>
  <c r="K143" i="11"/>
  <c r="J143" i="11"/>
  <c r="I143" i="11"/>
  <c r="E143" i="11" s="1"/>
  <c r="H143" i="11"/>
  <c r="G143" i="11"/>
  <c r="F143" i="11"/>
  <c r="L142" i="11"/>
  <c r="K142" i="11"/>
  <c r="J142" i="11"/>
  <c r="I142" i="11"/>
  <c r="E142" i="11" s="1"/>
  <c r="H142" i="11"/>
  <c r="G142" i="11"/>
  <c r="F142" i="11"/>
  <c r="L141" i="11"/>
  <c r="K141" i="11"/>
  <c r="J141" i="11"/>
  <c r="I141" i="11"/>
  <c r="E141" i="11" s="1"/>
  <c r="H141" i="11"/>
  <c r="G141" i="11"/>
  <c r="F141" i="11"/>
  <c r="L140" i="11"/>
  <c r="K140" i="11"/>
  <c r="J140" i="11"/>
  <c r="I140" i="11"/>
  <c r="E140" i="11" s="1"/>
  <c r="H140" i="11"/>
  <c r="G140" i="11"/>
  <c r="F140" i="11"/>
  <c r="L139" i="11"/>
  <c r="K139" i="11"/>
  <c r="J139" i="11"/>
  <c r="I139" i="11"/>
  <c r="E139" i="11" s="1"/>
  <c r="H139" i="11"/>
  <c r="G139" i="11"/>
  <c r="F139" i="11"/>
  <c r="L138" i="11"/>
  <c r="K138" i="11"/>
  <c r="J138" i="11"/>
  <c r="I138" i="11"/>
  <c r="E138" i="11" s="1"/>
  <c r="H138" i="11"/>
  <c r="G138" i="11"/>
  <c r="F138" i="11"/>
  <c r="L137" i="11"/>
  <c r="K137" i="11"/>
  <c r="J137" i="11"/>
  <c r="I137" i="11"/>
  <c r="E137" i="11" s="1"/>
  <c r="H137" i="11"/>
  <c r="G137" i="11"/>
  <c r="F137" i="11"/>
  <c r="L136" i="11"/>
  <c r="K136" i="11"/>
  <c r="J136" i="11"/>
  <c r="I136" i="11"/>
  <c r="E136" i="11" s="1"/>
  <c r="H136" i="11"/>
  <c r="G136" i="11"/>
  <c r="F136" i="11"/>
  <c r="L135" i="11"/>
  <c r="K135" i="11"/>
  <c r="J135" i="11"/>
  <c r="I135" i="11"/>
  <c r="E135" i="11" s="1"/>
  <c r="H135" i="11"/>
  <c r="G135" i="11"/>
  <c r="F135" i="11"/>
  <c r="L134" i="11"/>
  <c r="K134" i="11"/>
  <c r="J134" i="11"/>
  <c r="I134" i="11"/>
  <c r="E134" i="11" s="1"/>
  <c r="H134" i="11"/>
  <c r="G134" i="11"/>
  <c r="F134" i="11"/>
  <c r="L133" i="11"/>
  <c r="K133" i="11"/>
  <c r="J133" i="11"/>
  <c r="I133" i="11"/>
  <c r="E133" i="11" s="1"/>
  <c r="H133" i="11"/>
  <c r="G133" i="11"/>
  <c r="F133" i="11"/>
  <c r="L132" i="11"/>
  <c r="K132" i="11"/>
  <c r="J132" i="11"/>
  <c r="I132" i="11"/>
  <c r="E132" i="11" s="1"/>
  <c r="H132" i="11"/>
  <c r="G132" i="11"/>
  <c r="F132" i="11"/>
  <c r="L131" i="11"/>
  <c r="K131" i="11"/>
  <c r="J131" i="11"/>
  <c r="I131" i="11"/>
  <c r="E131" i="11" s="1"/>
  <c r="H131" i="11"/>
  <c r="G131" i="11"/>
  <c r="F131" i="11"/>
  <c r="L130" i="11"/>
  <c r="K130" i="11"/>
  <c r="J130" i="11"/>
  <c r="I130" i="11"/>
  <c r="E130" i="11" s="1"/>
  <c r="H130" i="11"/>
  <c r="G130" i="11"/>
  <c r="F130" i="11"/>
  <c r="L129" i="11"/>
  <c r="K129" i="11"/>
  <c r="J129" i="11"/>
  <c r="I129" i="11"/>
  <c r="E129" i="11" s="1"/>
  <c r="H129" i="11"/>
  <c r="G129" i="11"/>
  <c r="F129" i="11"/>
  <c r="L128" i="11"/>
  <c r="K128" i="11"/>
  <c r="J128" i="11"/>
  <c r="I128" i="11"/>
  <c r="H128" i="11"/>
  <c r="G128" i="11"/>
  <c r="F128" i="11"/>
  <c r="E128" i="11"/>
  <c r="L127" i="11"/>
  <c r="K127" i="11"/>
  <c r="J127" i="11"/>
  <c r="I127" i="11"/>
  <c r="E127" i="11" s="1"/>
  <c r="H127" i="11"/>
  <c r="G127" i="11"/>
  <c r="F127" i="11"/>
  <c r="L126" i="11"/>
  <c r="K126" i="11"/>
  <c r="J126" i="11"/>
  <c r="I126" i="11"/>
  <c r="E126" i="11" s="1"/>
  <c r="H126" i="11"/>
  <c r="G126" i="11"/>
  <c r="F126" i="11"/>
  <c r="L125" i="11"/>
  <c r="K125" i="11"/>
  <c r="J125" i="11"/>
  <c r="I125" i="11"/>
  <c r="E125" i="11" s="1"/>
  <c r="H125" i="11"/>
  <c r="G125" i="11"/>
  <c r="F125" i="11"/>
  <c r="L124" i="11"/>
  <c r="K124" i="11"/>
  <c r="J124" i="11"/>
  <c r="I124" i="11"/>
  <c r="E124" i="11" s="1"/>
  <c r="H124" i="11"/>
  <c r="G124" i="11"/>
  <c r="F124" i="11"/>
  <c r="L123" i="11"/>
  <c r="K123" i="11"/>
  <c r="J123" i="11"/>
  <c r="I123" i="11"/>
  <c r="E123" i="11" s="1"/>
  <c r="H123" i="11"/>
  <c r="G123" i="11"/>
  <c r="F123" i="11"/>
  <c r="L122" i="11"/>
  <c r="K122" i="11"/>
  <c r="J122" i="11"/>
  <c r="I122" i="11"/>
  <c r="E122" i="11" s="1"/>
  <c r="H122" i="11"/>
  <c r="G122" i="11"/>
  <c r="F122" i="11"/>
  <c r="L121" i="11"/>
  <c r="K121" i="11"/>
  <c r="J121" i="11"/>
  <c r="I121" i="11"/>
  <c r="E121" i="11" s="1"/>
  <c r="H121" i="11"/>
  <c r="G121" i="11"/>
  <c r="F121" i="11"/>
  <c r="L120" i="11"/>
  <c r="K120" i="11"/>
  <c r="J120" i="11"/>
  <c r="I120" i="11"/>
  <c r="E120" i="11" s="1"/>
  <c r="H120" i="11"/>
  <c r="G120" i="11"/>
  <c r="F120" i="11"/>
  <c r="L119" i="11"/>
  <c r="K119" i="11"/>
  <c r="J119" i="11"/>
  <c r="I119" i="11"/>
  <c r="E119" i="11" s="1"/>
  <c r="H119" i="11"/>
  <c r="G119" i="11"/>
  <c r="F119" i="11"/>
  <c r="L118" i="11"/>
  <c r="K118" i="11"/>
  <c r="J118" i="11"/>
  <c r="I118" i="11"/>
  <c r="E118" i="11" s="1"/>
  <c r="H118" i="11"/>
  <c r="G118" i="11"/>
  <c r="F118" i="11"/>
  <c r="L117" i="11"/>
  <c r="K117" i="11"/>
  <c r="J117" i="11"/>
  <c r="I117" i="11"/>
  <c r="E117" i="11" s="1"/>
  <c r="H117" i="11"/>
  <c r="G117" i="11"/>
  <c r="F117" i="11"/>
  <c r="L116" i="11"/>
  <c r="K116" i="11"/>
  <c r="J116" i="11"/>
  <c r="I116" i="11"/>
  <c r="E116" i="11" s="1"/>
  <c r="H116" i="11"/>
  <c r="G116" i="11"/>
  <c r="F116" i="11"/>
  <c r="L115" i="11"/>
  <c r="K115" i="11"/>
  <c r="J115" i="11"/>
  <c r="I115" i="11"/>
  <c r="E115" i="11" s="1"/>
  <c r="H115" i="11"/>
  <c r="G115" i="11"/>
  <c r="F115" i="11"/>
  <c r="L114" i="11"/>
  <c r="K114" i="11"/>
  <c r="J114" i="11"/>
  <c r="I114" i="11"/>
  <c r="E114" i="11" s="1"/>
  <c r="H114" i="11"/>
  <c r="G114" i="11"/>
  <c r="F114" i="11"/>
  <c r="L113" i="11"/>
  <c r="K113" i="11"/>
  <c r="J113" i="11"/>
  <c r="I113" i="11"/>
  <c r="E113" i="11" s="1"/>
  <c r="H113" i="11"/>
  <c r="G113" i="11"/>
  <c r="F113" i="11"/>
  <c r="L112" i="11"/>
  <c r="K112" i="11"/>
  <c r="J112" i="11"/>
  <c r="I112" i="11"/>
  <c r="E112" i="11" s="1"/>
  <c r="H112" i="11"/>
  <c r="G112" i="11"/>
  <c r="F112" i="11"/>
  <c r="L111" i="11"/>
  <c r="K111" i="11"/>
  <c r="J111" i="11"/>
  <c r="I111" i="11"/>
  <c r="E111" i="11" s="1"/>
  <c r="H111" i="11"/>
  <c r="G111" i="11"/>
  <c r="F111" i="11"/>
  <c r="L110" i="11"/>
  <c r="K110" i="11"/>
  <c r="J110" i="11"/>
  <c r="I110" i="11"/>
  <c r="E110" i="11" s="1"/>
  <c r="H110" i="11"/>
  <c r="G110" i="11"/>
  <c r="F110" i="11"/>
  <c r="L109" i="11"/>
  <c r="K109" i="11"/>
  <c r="J109" i="11"/>
  <c r="I109" i="11"/>
  <c r="E109" i="11" s="1"/>
  <c r="H109" i="11"/>
  <c r="G109" i="11"/>
  <c r="F109" i="11"/>
  <c r="L108" i="11"/>
  <c r="K108" i="11"/>
  <c r="J108" i="11"/>
  <c r="I108" i="11"/>
  <c r="E108" i="11" s="1"/>
  <c r="H108" i="11"/>
  <c r="G108" i="11"/>
  <c r="F108" i="11"/>
  <c r="L107" i="11"/>
  <c r="K107" i="11"/>
  <c r="J107" i="11"/>
  <c r="I107" i="11"/>
  <c r="E107" i="11" s="1"/>
  <c r="H107" i="11"/>
  <c r="G107" i="11"/>
  <c r="F107" i="11"/>
  <c r="L106" i="11"/>
  <c r="K106" i="11"/>
  <c r="J106" i="11"/>
  <c r="I106" i="11"/>
  <c r="E106" i="11" s="1"/>
  <c r="H106" i="11"/>
  <c r="G106" i="11"/>
  <c r="F106" i="11"/>
  <c r="L105" i="11"/>
  <c r="K105" i="11"/>
  <c r="J105" i="11"/>
  <c r="I105" i="11"/>
  <c r="E105" i="11" s="1"/>
  <c r="H105" i="11"/>
  <c r="G105" i="11"/>
  <c r="F105" i="11"/>
  <c r="L104" i="11"/>
  <c r="K104" i="11"/>
  <c r="J104" i="11"/>
  <c r="I104" i="11"/>
  <c r="E104" i="11" s="1"/>
  <c r="H104" i="11"/>
  <c r="G104" i="11"/>
  <c r="F104" i="11"/>
  <c r="L103" i="11"/>
  <c r="K103" i="11"/>
  <c r="J103" i="11"/>
  <c r="I103" i="11"/>
  <c r="E103" i="11" s="1"/>
  <c r="H103" i="11"/>
  <c r="G103" i="11"/>
  <c r="F103" i="11"/>
  <c r="L102" i="11"/>
  <c r="K102" i="11"/>
  <c r="J102" i="11"/>
  <c r="I102" i="11"/>
  <c r="E102" i="11" s="1"/>
  <c r="H102" i="11"/>
  <c r="G102" i="11"/>
  <c r="F102" i="11"/>
  <c r="L101" i="11"/>
  <c r="K101" i="11"/>
  <c r="J101" i="11"/>
  <c r="I101" i="11"/>
  <c r="H101" i="11"/>
  <c r="G101" i="11"/>
  <c r="F101" i="11"/>
  <c r="E101" i="11"/>
  <c r="L100" i="11"/>
  <c r="K100" i="11"/>
  <c r="J100" i="11"/>
  <c r="I100" i="11"/>
  <c r="E100" i="11" s="1"/>
  <c r="H100" i="11"/>
  <c r="G100" i="11"/>
  <c r="F100" i="11"/>
  <c r="L99" i="11"/>
  <c r="K99" i="11"/>
  <c r="J99" i="11"/>
  <c r="I99" i="11"/>
  <c r="E99" i="11" s="1"/>
  <c r="H99" i="11"/>
  <c r="G99" i="11"/>
  <c r="F99" i="11"/>
  <c r="L98" i="11"/>
  <c r="K98" i="11"/>
  <c r="J98" i="11"/>
  <c r="I98" i="11"/>
  <c r="H98" i="11"/>
  <c r="G98" i="11"/>
  <c r="F98" i="11"/>
  <c r="E98" i="11"/>
  <c r="L97" i="11"/>
  <c r="K97" i="11"/>
  <c r="J97" i="11"/>
  <c r="I97" i="11"/>
  <c r="E97" i="11" s="1"/>
  <c r="H97" i="11"/>
  <c r="G97" i="11"/>
  <c r="F97" i="11"/>
  <c r="L96" i="11"/>
  <c r="K96" i="11"/>
  <c r="J96" i="11"/>
  <c r="I96" i="11"/>
  <c r="E96" i="11" s="1"/>
  <c r="H96" i="11"/>
  <c r="G96" i="11"/>
  <c r="F96" i="11"/>
  <c r="L95" i="11"/>
  <c r="K95" i="11"/>
  <c r="J95" i="11"/>
  <c r="I95" i="11"/>
  <c r="E95" i="11" s="1"/>
  <c r="H95" i="11"/>
  <c r="G95" i="11"/>
  <c r="F95" i="11"/>
  <c r="L94" i="11"/>
  <c r="K94" i="11"/>
  <c r="J94" i="11"/>
  <c r="I94" i="11"/>
  <c r="E94" i="11" s="1"/>
  <c r="H94" i="11"/>
  <c r="G94" i="11"/>
  <c r="F94" i="11"/>
  <c r="L93" i="11"/>
  <c r="K93" i="11"/>
  <c r="J93" i="11"/>
  <c r="I93" i="11"/>
  <c r="E93" i="11" s="1"/>
  <c r="H93" i="11"/>
  <c r="G93" i="11"/>
  <c r="F93" i="11"/>
  <c r="L92" i="11"/>
  <c r="K92" i="11"/>
  <c r="J92" i="11"/>
  <c r="I92" i="11"/>
  <c r="E92" i="11" s="1"/>
  <c r="H92" i="11"/>
  <c r="G92" i="11"/>
  <c r="F92" i="11"/>
  <c r="L91" i="11"/>
  <c r="K91" i="11"/>
  <c r="J91" i="11"/>
  <c r="I91" i="11"/>
  <c r="E91" i="11" s="1"/>
  <c r="H91" i="11"/>
  <c r="G91" i="11"/>
  <c r="F91" i="11"/>
  <c r="L90" i="11"/>
  <c r="K90" i="11"/>
  <c r="J90" i="11"/>
  <c r="I90" i="11"/>
  <c r="E90" i="11" s="1"/>
  <c r="H90" i="11"/>
  <c r="G90" i="11"/>
  <c r="F90" i="11"/>
  <c r="L89" i="11"/>
  <c r="K89" i="11"/>
  <c r="J89" i="11"/>
  <c r="I89" i="11"/>
  <c r="E89" i="11" s="1"/>
  <c r="H89" i="11"/>
  <c r="G89" i="11"/>
  <c r="F89" i="11"/>
  <c r="L88" i="11"/>
  <c r="K88" i="11"/>
  <c r="J88" i="11"/>
  <c r="I88" i="11"/>
  <c r="E88" i="11" s="1"/>
  <c r="H88" i="11"/>
  <c r="G88" i="11"/>
  <c r="F88" i="11"/>
  <c r="L87" i="11"/>
  <c r="K87" i="11"/>
  <c r="J87" i="11"/>
  <c r="I87" i="11"/>
  <c r="E87" i="11" s="1"/>
  <c r="H87" i="11"/>
  <c r="G87" i="11"/>
  <c r="F87" i="11"/>
  <c r="L86" i="11"/>
  <c r="K86" i="11"/>
  <c r="J86" i="11"/>
  <c r="I86" i="11"/>
  <c r="E86" i="11" s="1"/>
  <c r="H86" i="11"/>
  <c r="G86" i="11"/>
  <c r="F86" i="11"/>
  <c r="L85" i="11"/>
  <c r="K85" i="11"/>
  <c r="J85" i="11"/>
  <c r="I85" i="11"/>
  <c r="E85" i="11" s="1"/>
  <c r="H85" i="11"/>
  <c r="G85" i="11"/>
  <c r="F85" i="11"/>
  <c r="L84" i="11"/>
  <c r="K84" i="11"/>
  <c r="J84" i="11"/>
  <c r="I84" i="11"/>
  <c r="E84" i="11" s="1"/>
  <c r="H84" i="11"/>
  <c r="G84" i="11"/>
  <c r="F84" i="11"/>
  <c r="L83" i="11"/>
  <c r="K83" i="11"/>
  <c r="J83" i="11"/>
  <c r="I83" i="11"/>
  <c r="E83" i="11" s="1"/>
  <c r="H83" i="11"/>
  <c r="G83" i="11"/>
  <c r="F83" i="11"/>
  <c r="L82" i="11"/>
  <c r="K82" i="11"/>
  <c r="J82" i="11"/>
  <c r="I82" i="11"/>
  <c r="H82" i="11"/>
  <c r="G82" i="11"/>
  <c r="F82" i="11"/>
  <c r="E82" i="11"/>
  <c r="L81" i="11"/>
  <c r="K81" i="11"/>
  <c r="J81" i="11"/>
  <c r="I81" i="11"/>
  <c r="E81" i="11" s="1"/>
  <c r="H81" i="11"/>
  <c r="G81" i="11"/>
  <c r="F81" i="11"/>
  <c r="L80" i="11"/>
  <c r="K80" i="11"/>
  <c r="J80" i="11"/>
  <c r="I80" i="11"/>
  <c r="E80" i="11" s="1"/>
  <c r="H80" i="11"/>
  <c r="G80" i="11"/>
  <c r="F80" i="11"/>
  <c r="L79" i="11"/>
  <c r="K79" i="11"/>
  <c r="J79" i="11"/>
  <c r="I79" i="11"/>
  <c r="H79" i="11"/>
  <c r="G79" i="11"/>
  <c r="F79" i="11"/>
  <c r="E79" i="11"/>
  <c r="L78" i="11"/>
  <c r="K78" i="11"/>
  <c r="J78" i="11"/>
  <c r="I78" i="11"/>
  <c r="E78" i="11" s="1"/>
  <c r="H78" i="11"/>
  <c r="G78" i="11"/>
  <c r="F78" i="11"/>
  <c r="L77" i="11"/>
  <c r="K77" i="11"/>
  <c r="J77" i="11"/>
  <c r="I77" i="11"/>
  <c r="E77" i="11" s="1"/>
  <c r="H77" i="11"/>
  <c r="G77" i="11"/>
  <c r="F77" i="11"/>
  <c r="L76" i="11"/>
  <c r="K76" i="11"/>
  <c r="J76" i="11"/>
  <c r="I76" i="11"/>
  <c r="E76" i="11" s="1"/>
  <c r="H76" i="11"/>
  <c r="G76" i="11"/>
  <c r="F76" i="11"/>
  <c r="L75" i="11"/>
  <c r="K75" i="11"/>
  <c r="J75" i="11"/>
  <c r="I75" i="11"/>
  <c r="E75" i="11" s="1"/>
  <c r="H75" i="11"/>
  <c r="G75" i="11"/>
  <c r="F75" i="11"/>
  <c r="L74" i="11"/>
  <c r="K74" i="11"/>
  <c r="J74" i="11"/>
  <c r="I74" i="11"/>
  <c r="E74" i="11" s="1"/>
  <c r="H74" i="11"/>
  <c r="G74" i="11"/>
  <c r="F74" i="11"/>
  <c r="L73" i="11"/>
  <c r="K73" i="11"/>
  <c r="J73" i="11"/>
  <c r="I73" i="11"/>
  <c r="E73" i="11" s="1"/>
  <c r="H73" i="11"/>
  <c r="G73" i="11"/>
  <c r="F73" i="11"/>
  <c r="L72" i="11"/>
  <c r="K72" i="11"/>
  <c r="J72" i="11"/>
  <c r="I72" i="11"/>
  <c r="E72" i="11" s="1"/>
  <c r="H72" i="11"/>
  <c r="G72" i="11"/>
  <c r="F72" i="11"/>
  <c r="L71" i="11"/>
  <c r="K71" i="11"/>
  <c r="J71" i="11"/>
  <c r="I71" i="11"/>
  <c r="E71" i="11" s="1"/>
  <c r="H71" i="11"/>
  <c r="G71" i="11"/>
  <c r="F71" i="11"/>
  <c r="L70" i="11"/>
  <c r="K70" i="11"/>
  <c r="J70" i="11"/>
  <c r="I70" i="11"/>
  <c r="E70" i="11" s="1"/>
  <c r="H70" i="11"/>
  <c r="G70" i="11"/>
  <c r="F70" i="11"/>
  <c r="L69" i="11"/>
  <c r="K69" i="11"/>
  <c r="J69" i="11"/>
  <c r="I69" i="11"/>
  <c r="H69" i="11"/>
  <c r="G69" i="11"/>
  <c r="F69" i="11"/>
  <c r="L68" i="11"/>
  <c r="K68" i="11"/>
  <c r="J68" i="11"/>
  <c r="I68" i="11"/>
  <c r="H68" i="11"/>
  <c r="E68" i="11" s="1"/>
  <c r="G68" i="11"/>
  <c r="F68" i="11"/>
  <c r="L67" i="11"/>
  <c r="K67" i="11"/>
  <c r="J67" i="11"/>
  <c r="I67" i="11"/>
  <c r="H67" i="11"/>
  <c r="G67" i="11"/>
  <c r="F67" i="11"/>
  <c r="L66" i="11"/>
  <c r="K66" i="11"/>
  <c r="J66" i="11"/>
  <c r="I66" i="11"/>
  <c r="H66" i="11"/>
  <c r="G66" i="11"/>
  <c r="F66" i="11"/>
  <c r="L65" i="11"/>
  <c r="K65" i="11"/>
  <c r="J65" i="11"/>
  <c r="I65" i="11"/>
  <c r="H65" i="11"/>
  <c r="G65" i="11"/>
  <c r="F65" i="11"/>
  <c r="E65" i="11" s="1"/>
  <c r="L64" i="11"/>
  <c r="K64" i="11"/>
  <c r="J64" i="11"/>
  <c r="I64" i="11"/>
  <c r="H64" i="11"/>
  <c r="G64" i="11"/>
  <c r="F64" i="11"/>
  <c r="E64" i="11" s="1"/>
  <c r="L63" i="11"/>
  <c r="K63" i="11"/>
  <c r="J63" i="11"/>
  <c r="I63" i="11"/>
  <c r="H63" i="11"/>
  <c r="G63" i="11"/>
  <c r="F63" i="11"/>
  <c r="E63" i="11" s="1"/>
  <c r="L62" i="11"/>
  <c r="K62" i="11"/>
  <c r="J62" i="11"/>
  <c r="I62" i="11"/>
  <c r="H62" i="11"/>
  <c r="G62" i="11"/>
  <c r="F62" i="11"/>
  <c r="E62" i="11" s="1"/>
  <c r="L61" i="11"/>
  <c r="K61" i="11"/>
  <c r="J61" i="11"/>
  <c r="I61" i="11"/>
  <c r="H61" i="11"/>
  <c r="G61" i="11"/>
  <c r="F61" i="11"/>
  <c r="E61" i="11" s="1"/>
  <c r="L60" i="11"/>
  <c r="K60" i="11"/>
  <c r="J60" i="11"/>
  <c r="I60" i="11"/>
  <c r="H60" i="11"/>
  <c r="G60" i="11"/>
  <c r="F60" i="11"/>
  <c r="E60" i="11" s="1"/>
  <c r="L59" i="11"/>
  <c r="K59" i="11"/>
  <c r="J59" i="11"/>
  <c r="I59" i="11"/>
  <c r="H59" i="11"/>
  <c r="G59" i="11"/>
  <c r="F59" i="11"/>
  <c r="E59" i="11" s="1"/>
  <c r="L58" i="11"/>
  <c r="K58" i="11"/>
  <c r="J58" i="11"/>
  <c r="I58" i="11"/>
  <c r="H58" i="11"/>
  <c r="G58" i="11"/>
  <c r="F58" i="11"/>
  <c r="E58" i="11" s="1"/>
  <c r="L57" i="11"/>
  <c r="K57" i="11"/>
  <c r="J57" i="11"/>
  <c r="I57" i="11"/>
  <c r="H57" i="11"/>
  <c r="G57" i="11"/>
  <c r="F57" i="11"/>
  <c r="E57" i="11" s="1"/>
  <c r="L56" i="11"/>
  <c r="K56" i="11"/>
  <c r="J56" i="11"/>
  <c r="I56" i="11"/>
  <c r="H56" i="11"/>
  <c r="G56" i="11"/>
  <c r="F56" i="11"/>
  <c r="E56" i="11" s="1"/>
  <c r="L55" i="11"/>
  <c r="K55" i="11"/>
  <c r="J55" i="11"/>
  <c r="I55" i="11"/>
  <c r="H55" i="11"/>
  <c r="G55" i="11"/>
  <c r="F55" i="11"/>
  <c r="E55" i="11" s="1"/>
  <c r="L54" i="11"/>
  <c r="K54" i="11"/>
  <c r="J54" i="11"/>
  <c r="I54" i="11"/>
  <c r="H54" i="11"/>
  <c r="G54" i="11"/>
  <c r="F54" i="11"/>
  <c r="E54" i="11" s="1"/>
  <c r="L53" i="11"/>
  <c r="K53" i="11"/>
  <c r="J53" i="11"/>
  <c r="I53" i="11"/>
  <c r="H53" i="11"/>
  <c r="G53" i="11"/>
  <c r="F53" i="11"/>
  <c r="E53" i="11" s="1"/>
  <c r="L52" i="11"/>
  <c r="K52" i="11"/>
  <c r="J52" i="11"/>
  <c r="I52" i="11"/>
  <c r="H52" i="11"/>
  <c r="G52" i="11"/>
  <c r="F52" i="11"/>
  <c r="E52" i="11" s="1"/>
  <c r="L51" i="11"/>
  <c r="K51" i="11"/>
  <c r="J51" i="11"/>
  <c r="I51" i="11"/>
  <c r="H51" i="11"/>
  <c r="G51" i="11"/>
  <c r="F51" i="11"/>
  <c r="E51" i="11" s="1"/>
  <c r="L50" i="11"/>
  <c r="K50" i="11"/>
  <c r="J50" i="11"/>
  <c r="I50" i="11"/>
  <c r="H50" i="11"/>
  <c r="G50" i="11"/>
  <c r="F50" i="11"/>
  <c r="E50" i="11" s="1"/>
  <c r="L49" i="11"/>
  <c r="K49" i="11"/>
  <c r="J49" i="11"/>
  <c r="I49" i="11"/>
  <c r="H49" i="11"/>
  <c r="G49" i="11"/>
  <c r="F49" i="11"/>
  <c r="E49" i="11" s="1"/>
  <c r="L48" i="11"/>
  <c r="K48" i="11"/>
  <c r="J48" i="11"/>
  <c r="I48" i="11"/>
  <c r="H48" i="11"/>
  <c r="G48" i="11"/>
  <c r="F48" i="11"/>
  <c r="E48" i="11" s="1"/>
  <c r="L47" i="11"/>
  <c r="K47" i="11"/>
  <c r="J47" i="11"/>
  <c r="I47" i="11"/>
  <c r="H47" i="11"/>
  <c r="G47" i="11"/>
  <c r="F47" i="11"/>
  <c r="E47" i="11" s="1"/>
  <c r="L46" i="11"/>
  <c r="K46" i="11"/>
  <c r="J46" i="11"/>
  <c r="I46" i="11"/>
  <c r="H46" i="11"/>
  <c r="G46" i="11"/>
  <c r="F46" i="11"/>
  <c r="E46" i="11" s="1"/>
  <c r="L45" i="11"/>
  <c r="K45" i="11"/>
  <c r="J45" i="11"/>
  <c r="I45" i="11"/>
  <c r="H45" i="11"/>
  <c r="G45" i="11"/>
  <c r="F45" i="11"/>
  <c r="E45" i="11" s="1"/>
  <c r="L44" i="11"/>
  <c r="K44" i="11"/>
  <c r="J44" i="11"/>
  <c r="I44" i="11"/>
  <c r="H44" i="11"/>
  <c r="G44" i="11"/>
  <c r="F44" i="11"/>
  <c r="E44" i="11" s="1"/>
  <c r="L43" i="11"/>
  <c r="K43" i="11"/>
  <c r="J43" i="11"/>
  <c r="I43" i="11"/>
  <c r="H43" i="11"/>
  <c r="G43" i="11"/>
  <c r="F43" i="11"/>
  <c r="E43" i="11" s="1"/>
  <c r="L42" i="11"/>
  <c r="K42" i="11"/>
  <c r="J42" i="11"/>
  <c r="I42" i="11"/>
  <c r="H42" i="11"/>
  <c r="G42" i="11"/>
  <c r="F42" i="11"/>
  <c r="E42" i="11" s="1"/>
  <c r="L41" i="11"/>
  <c r="K41" i="11"/>
  <c r="J41" i="11"/>
  <c r="I41" i="11"/>
  <c r="H41" i="11"/>
  <c r="G41" i="11"/>
  <c r="F41" i="11"/>
  <c r="E41" i="11" s="1"/>
  <c r="L40" i="11"/>
  <c r="K40" i="11"/>
  <c r="J40" i="11"/>
  <c r="I40" i="11"/>
  <c r="H40" i="11"/>
  <c r="G40" i="11"/>
  <c r="F40" i="11"/>
  <c r="E40" i="11" s="1"/>
  <c r="L39" i="11"/>
  <c r="K39" i="11"/>
  <c r="J39" i="11"/>
  <c r="I39" i="11"/>
  <c r="H39" i="11"/>
  <c r="G39" i="11"/>
  <c r="F39" i="11"/>
  <c r="E39" i="11" s="1"/>
  <c r="L38" i="11"/>
  <c r="K38" i="11"/>
  <c r="J38" i="11"/>
  <c r="I38" i="11"/>
  <c r="H38" i="11"/>
  <c r="G38" i="11"/>
  <c r="F38" i="11"/>
  <c r="E38" i="11" s="1"/>
  <c r="L37" i="11"/>
  <c r="K37" i="11"/>
  <c r="J37" i="11"/>
  <c r="I37" i="11"/>
  <c r="H37" i="11"/>
  <c r="G37" i="11"/>
  <c r="F37" i="11"/>
  <c r="E37" i="11" s="1"/>
  <c r="L36" i="11"/>
  <c r="K36" i="11"/>
  <c r="J36" i="11"/>
  <c r="I36" i="11"/>
  <c r="H36" i="11"/>
  <c r="G36" i="11"/>
  <c r="F36" i="11"/>
  <c r="E36" i="11" s="1"/>
  <c r="L35" i="11"/>
  <c r="K35" i="11"/>
  <c r="J35" i="11"/>
  <c r="I35" i="11"/>
  <c r="H35" i="11"/>
  <c r="G35" i="11"/>
  <c r="F35" i="11"/>
  <c r="E35" i="11" s="1"/>
  <c r="L34" i="11"/>
  <c r="K34" i="11"/>
  <c r="J34" i="11"/>
  <c r="I34" i="11"/>
  <c r="H34" i="11"/>
  <c r="G34" i="11"/>
  <c r="F34" i="11"/>
  <c r="E34" i="11" s="1"/>
  <c r="L33" i="11"/>
  <c r="K33" i="11"/>
  <c r="J33" i="11"/>
  <c r="I33" i="11"/>
  <c r="H33" i="11"/>
  <c r="G33" i="11"/>
  <c r="F33" i="11"/>
  <c r="E33" i="11" s="1"/>
  <c r="L32" i="11"/>
  <c r="K32" i="11"/>
  <c r="J32" i="11"/>
  <c r="I32" i="11"/>
  <c r="H32" i="11"/>
  <c r="G32" i="11"/>
  <c r="F32" i="11"/>
  <c r="E32" i="11" s="1"/>
  <c r="L31" i="11"/>
  <c r="K31" i="11"/>
  <c r="J31" i="11"/>
  <c r="I31" i="11"/>
  <c r="H31" i="11"/>
  <c r="G31" i="11"/>
  <c r="F31" i="11"/>
  <c r="E31" i="11" s="1"/>
  <c r="L30" i="11"/>
  <c r="K30" i="11"/>
  <c r="J30" i="11"/>
  <c r="I30" i="11"/>
  <c r="H30" i="11"/>
  <c r="G30" i="11"/>
  <c r="F30" i="11"/>
  <c r="E30" i="11" s="1"/>
  <c r="L29" i="11"/>
  <c r="K29" i="11"/>
  <c r="J29" i="11"/>
  <c r="I29" i="11"/>
  <c r="H29" i="11"/>
  <c r="G29" i="11"/>
  <c r="F29" i="11"/>
  <c r="E29" i="11" s="1"/>
  <c r="L28" i="11"/>
  <c r="K28" i="11"/>
  <c r="J28" i="11"/>
  <c r="I28" i="11"/>
  <c r="H28" i="11"/>
  <c r="G28" i="11"/>
  <c r="F28" i="11"/>
  <c r="E28" i="11" s="1"/>
  <c r="L27" i="11"/>
  <c r="K27" i="11"/>
  <c r="J27" i="11"/>
  <c r="I27" i="11"/>
  <c r="H27" i="11"/>
  <c r="G27" i="11"/>
  <c r="F27" i="11"/>
  <c r="E27" i="11" s="1"/>
  <c r="L26" i="11"/>
  <c r="K26" i="11"/>
  <c r="J26" i="11"/>
  <c r="I26" i="11"/>
  <c r="H26" i="11"/>
  <c r="G26" i="11"/>
  <c r="F26" i="11"/>
  <c r="E26" i="11" s="1"/>
  <c r="L25" i="11"/>
  <c r="K25" i="11"/>
  <c r="J25" i="11"/>
  <c r="I25" i="11"/>
  <c r="H25" i="11"/>
  <c r="G25" i="11"/>
  <c r="F25" i="11"/>
  <c r="L24" i="11"/>
  <c r="K24" i="11"/>
  <c r="J24" i="11"/>
  <c r="I24" i="11"/>
  <c r="H24" i="11"/>
  <c r="G24" i="11"/>
  <c r="F24" i="11"/>
  <c r="L23" i="11"/>
  <c r="K23" i="11"/>
  <c r="J23" i="11"/>
  <c r="I23" i="11"/>
  <c r="H23" i="11"/>
  <c r="E23" i="11" s="1"/>
  <c r="G23" i="11"/>
  <c r="F23" i="11"/>
  <c r="L22" i="11"/>
  <c r="K22" i="11"/>
  <c r="J22" i="11"/>
  <c r="I22" i="11"/>
  <c r="H22" i="11"/>
  <c r="E22" i="11" s="1"/>
  <c r="G22" i="11"/>
  <c r="F22" i="11"/>
  <c r="L21" i="11"/>
  <c r="K21" i="11"/>
  <c r="J21" i="11"/>
  <c r="I21" i="11"/>
  <c r="H21" i="11"/>
  <c r="E21" i="11" s="1"/>
  <c r="G21" i="11"/>
  <c r="F21" i="11"/>
  <c r="L20" i="11"/>
  <c r="K20" i="11"/>
  <c r="J20" i="11"/>
  <c r="I20" i="11"/>
  <c r="H20" i="11"/>
  <c r="E20" i="11" s="1"/>
  <c r="G20" i="11"/>
  <c r="F20" i="11"/>
  <c r="L19" i="11"/>
  <c r="K19" i="11"/>
  <c r="J19" i="11"/>
  <c r="I19" i="11"/>
  <c r="H19" i="11"/>
  <c r="E19" i="11" s="1"/>
  <c r="G19" i="11"/>
  <c r="F19" i="11"/>
  <c r="L18" i="11"/>
  <c r="K18" i="11"/>
  <c r="J18" i="11"/>
  <c r="I18" i="11"/>
  <c r="H18" i="11"/>
  <c r="E18" i="11" s="1"/>
  <c r="G18" i="11"/>
  <c r="F18" i="11"/>
  <c r="L17" i="11"/>
  <c r="K17" i="11"/>
  <c r="J17" i="11"/>
  <c r="I17" i="11"/>
  <c r="H17" i="11"/>
  <c r="E17" i="11" s="1"/>
  <c r="G17" i="11"/>
  <c r="F17" i="11"/>
  <c r="L16" i="11"/>
  <c r="K16" i="11"/>
  <c r="J16" i="11"/>
  <c r="I16" i="11"/>
  <c r="H16" i="11"/>
  <c r="E16" i="11" s="1"/>
  <c r="G16" i="11"/>
  <c r="F16" i="11"/>
  <c r="L15" i="11"/>
  <c r="K15" i="11"/>
  <c r="J15" i="11"/>
  <c r="I15" i="11"/>
  <c r="H15" i="11"/>
  <c r="E15" i="11" s="1"/>
  <c r="G15" i="11"/>
  <c r="F15" i="11"/>
  <c r="L14" i="11"/>
  <c r="K14" i="11"/>
  <c r="J14" i="11"/>
  <c r="I14" i="11"/>
  <c r="H14" i="11"/>
  <c r="E14" i="11" s="1"/>
  <c r="G14" i="11"/>
  <c r="F14" i="11"/>
  <c r="L13" i="11"/>
  <c r="K13" i="11"/>
  <c r="J13" i="11"/>
  <c r="I13" i="11"/>
  <c r="H13" i="11"/>
  <c r="E13" i="11" s="1"/>
  <c r="G13" i="11"/>
  <c r="F13" i="11"/>
  <c r="L12" i="11"/>
  <c r="K12" i="11"/>
  <c r="J12" i="11"/>
  <c r="I12" i="11"/>
  <c r="H12" i="11"/>
  <c r="E12" i="11" s="1"/>
  <c r="G12" i="11"/>
  <c r="F12" i="11"/>
  <c r="L11" i="11"/>
  <c r="K11" i="11"/>
  <c r="J11" i="11"/>
  <c r="I11" i="11"/>
  <c r="H11" i="11"/>
  <c r="E11" i="11" s="1"/>
  <c r="G11" i="11"/>
  <c r="F11" i="11"/>
  <c r="E293" i="11" l="1"/>
  <c r="E297" i="11"/>
  <c r="E301" i="11"/>
  <c r="E305" i="11"/>
  <c r="E309" i="11"/>
  <c r="E294" i="11"/>
  <c r="E298" i="11"/>
  <c r="E302" i="11"/>
  <c r="E306" i="11"/>
</calcChain>
</file>

<file path=xl/sharedStrings.xml><?xml version="1.0" encoding="utf-8"?>
<sst xmlns="http://schemas.openxmlformats.org/spreadsheetml/2006/main" count="985" uniqueCount="383">
  <si>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</si>
  <si>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</si>
  <si>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</si>
  <si>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</si>
  <si>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</si>
  <si>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</si>
  <si>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</si>
  <si>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</si>
  <si>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</si>
  <si>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</si>
  <si>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</si>
  <si>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</si>
  <si>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</si>
  <si>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</si>
  <si>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</si>
  <si>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</si>
  <si>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</si>
  <si>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</si>
  <si>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</si>
  <si>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</si>
  <si>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</si>
  <si>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</si>
  <si>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</si>
  <si>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</si>
  <si>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</si>
  <si>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</si>
  <si>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</si>
  <si>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</si>
  <si>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</si>
  <si>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</si>
  <si>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</si>
  <si>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</si>
  <si>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</si>
  <si>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</si>
  <si>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</si>
  <si>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</si>
  <si>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</si>
  <si>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</si>
  <si>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</si>
  <si>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</si>
  <si>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</si>
  <si>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</si>
  <si>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</si>
  <si>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</si>
  <si>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</si>
  <si>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</si>
  <si>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</si>
  <si>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</si>
  <si>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</si>
  <si>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</si>
  <si>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</si>
  <si>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</si>
  <si>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</si>
  <si>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</si>
  <si>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</si>
  <si>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</si>
  <si>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</si>
  <si>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</si>
  <si>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</si>
  <si>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</si>
  <si>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</si>
  <si>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</si>
  <si>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</si>
  <si>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</si>
  <si>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</si>
  <si>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</si>
  <si>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</si>
  <si>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</si>
  <si>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</si>
  <si>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</si>
  <si>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</si>
  <si>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</si>
  <si>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</si>
  <si>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</si>
  <si>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</si>
  <si>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</si>
  <si>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</si>
  <si>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</si>
  <si>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</si>
  <si>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</si>
  <si>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</si>
  <si>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</si>
  <si>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</si>
  <si>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</si>
  <si>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</si>
  <si>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</si>
  <si>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</si>
  <si>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</si>
  <si>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</si>
  <si>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</si>
  <si>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</si>
  <si>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</si>
  <si>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</si>
  <si>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</si>
  <si>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</si>
  <si>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</si>
  <si>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</si>
  <si>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</si>
  <si>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</si>
  <si>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</si>
  <si>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</si>
  <si>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</si>
  <si>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</si>
  <si>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</si>
  <si>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</si>
  <si>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</si>
  <si>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</si>
  <si>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</si>
  <si>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</si>
  <si>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</si>
  <si>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</si>
  <si>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</si>
  <si>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</si>
  <si>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</si>
  <si>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</si>
  <si>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</si>
  <si>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</si>
  <si>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</si>
  <si>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</si>
  <si>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</si>
  <si>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</si>
  <si>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</si>
  <si>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</si>
  <si>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</si>
  <si>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</si>
  <si>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</si>
  <si>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</si>
  <si>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</si>
  <si>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</si>
  <si>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</si>
  <si>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</si>
  <si>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</si>
  <si>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</si>
  <si>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</si>
  <si>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</si>
  <si>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</si>
  <si>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</si>
  <si>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</si>
  <si>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</si>
  <si>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</si>
  <si>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</si>
  <si>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</si>
  <si>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</si>
  <si>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</si>
  <si>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</si>
  <si>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</si>
  <si>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</si>
  <si>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</si>
  <si>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</si>
  <si>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</si>
  <si>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</si>
  <si>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</si>
  <si>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</si>
  <si>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</si>
  <si>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</si>
  <si>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</si>
  <si>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</si>
  <si>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</si>
  <si>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</si>
  <si>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</si>
  <si>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</si>
  <si>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</si>
  <si>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</si>
  <si>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</si>
  <si>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</si>
  <si>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</si>
  <si>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</si>
  <si>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</si>
  <si>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</si>
  <si>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</si>
  <si>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</si>
  <si>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</si>
  <si>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</si>
  <si>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</si>
  <si>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</si>
  <si>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</si>
  <si>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</si>
  <si>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</si>
  <si>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</si>
  <si>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</si>
  <si>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</si>
  <si>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</si>
  <si>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</si>
  <si>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</si>
  <si>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</si>
  <si>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</si>
  <si>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</si>
  <si>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</si>
  <si>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</si>
  <si>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</si>
  <si>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</si>
  <si>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</si>
  <si>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</si>
  <si>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</si>
  <si>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</si>
  <si>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</si>
  <si>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</si>
  <si>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</si>
  <si>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</si>
  <si>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</si>
  <si>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</si>
  <si>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</si>
  <si>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</si>
  <si>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</si>
  <si>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</si>
  <si>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</si>
  <si>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</si>
  <si>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</si>
  <si>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</si>
  <si>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</si>
  <si>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</si>
  <si>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</si>
  <si>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</si>
  <si>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</si>
  <si>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</si>
  <si>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</si>
  <si>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</si>
  <si>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</si>
  <si>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</si>
  <si>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</si>
  <si>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</si>
  <si>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</si>
  <si>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</si>
  <si>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</si>
  <si>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</si>
  <si>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</si>
  <si>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</si>
  <si>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</si>
  <si>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</si>
  <si>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</si>
  <si>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</si>
  <si>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</si>
  <si>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</si>
  <si>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</si>
  <si>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</si>
  <si>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</si>
  <si>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</si>
  <si>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</si>
  <si>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</si>
  <si>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</si>
  <si>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</si>
  <si>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</si>
  <si>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</si>
  <si>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</si>
  <si>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</si>
  <si>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</si>
  <si>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</si>
  <si>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</si>
  <si>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</si>
  <si>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</si>
  <si>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</si>
  <si>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</si>
  <si>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</si>
  <si>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</si>
  <si>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</si>
  <si>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</si>
  <si>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</si>
  <si>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</si>
  <si>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</si>
  <si>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</si>
  <si>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</si>
  <si>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</si>
  <si>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</si>
  <si>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</si>
  <si>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</si>
  <si>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</si>
  <si>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</si>
  <si>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</si>
  <si>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</si>
  <si>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</si>
  <si>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</si>
  <si>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</si>
  <si>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</si>
  <si>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</si>
  <si>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</si>
  <si>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</si>
  <si>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</si>
  <si>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</si>
  <si>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</si>
  <si>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</si>
  <si>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</si>
  <si>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</si>
  <si>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</si>
  <si>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</si>
  <si>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</si>
  <si>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</si>
  <si>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</si>
  <si>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</si>
  <si>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</si>
  <si>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</si>
  <si>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</si>
  <si>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</si>
  <si>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</si>
  <si>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</si>
  <si>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</si>
  <si>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</si>
  <si>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</si>
  <si>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</si>
  <si>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</si>
  <si>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</si>
  <si>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</si>
  <si>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</si>
  <si>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</si>
  <si>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</si>
  <si>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</si>
  <si>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</si>
  <si>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</si>
  <si>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</si>
  <si>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</si>
  <si>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</si>
  <si>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</si>
  <si>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</si>
  <si>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</si>
  <si>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</si>
  <si>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</si>
  <si>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</si>
  <si>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</si>
  <si>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</si>
  <si>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</si>
  <si>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</si>
  <si>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</si>
  <si>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</si>
  <si>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</si>
  <si>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</si>
  <si>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</si>
  <si>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</si>
  <si>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</si>
  <si>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</si>
  <si>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</si>
  <si>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</si>
  <si>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</si>
  <si>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</si>
  <si>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</si>
  <si>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</si>
  <si>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</si>
  <si>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</si>
  <si>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</si>
  <si>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</si>
  <si>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</si>
  <si>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</si>
  <si>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</si>
  <si>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</si>
  <si>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</si>
  <si>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</si>
  <si>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</si>
  <si>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</si>
  <si>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</si>
  <si>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</si>
  <si>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</si>
  <si>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</si>
  <si>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</si>
  <si>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</si>
  <si>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</si>
  <si>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</si>
  <si>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</si>
  <si>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</si>
  <si>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</si>
  <si>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</si>
  <si>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</si>
  <si>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</si>
  <si>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</si>
  <si>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</si>
  <si>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</si>
  <si>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</si>
  <si>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</si>
  <si>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</si>
  <si>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</si>
  <si>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</si>
  <si>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</si>
  <si>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</si>
  <si>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</si>
  <si>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</si>
  <si>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</si>
  <si>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</si>
  <si>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</si>
  <si>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</si>
  <si>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</si>
  <si>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</si>
  <si>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</si>
  <si>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</si>
  <si>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</si>
  <si>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Anexa 3</t>
  </si>
  <si>
    <t>SAU PARŢIAL DIN VENITURI PROPRII, PE ANUL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</si>
</sst>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5/INITIAL%202025/SIT.INITIAL/VENITURIi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GOL"/>
      <sheetName val="TOTAL"/>
      <sheetName val="65"/>
      <sheetName val="67"/>
    </sheetNames>
    <sheetDataSet>
      <sheetData sheetId="0"/>
      <sheetData sheetId="1"/>
      <sheetData sheetId="2"/>
      <sheetData sheetId="3"/>
      <sheetData sheetId="4">
        <row r="10">
          <cell r="F10">
            <v>4288100</v>
          </cell>
          <cell r="G10">
            <v>5377200</v>
          </cell>
          <cell r="H10">
            <v>4496800</v>
          </cell>
          <cell r="I10">
            <v>0</v>
          </cell>
          <cell r="J10">
            <v>6507000</v>
          </cell>
          <cell r="K10">
            <v>6507000</v>
          </cell>
          <cell r="L10">
            <v>6507000</v>
          </cell>
        </row>
        <row r="11">
          <cell r="F11">
            <v>0</v>
          </cell>
          <cell r="G11">
            <v>200000</v>
          </cell>
          <cell r="H11">
            <v>400000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200000</v>
          </cell>
          <cell r="H17">
            <v>400000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200000</v>
          </cell>
          <cell r="H29">
            <v>400000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200000</v>
          </cell>
          <cell r="H49">
            <v>400000</v>
          </cell>
          <cell r="I49">
            <v>0</v>
          </cell>
          <cell r="J49">
            <v>0</v>
          </cell>
          <cell r="K49">
            <v>0</v>
          </cell>
          <cell r="L49">
            <v>0</v>
          </cell>
        </row>
        <row r="50">
          <cell r="F50">
            <v>0</v>
          </cell>
          <cell r="G50">
            <v>0</v>
          </cell>
          <cell r="H50">
            <v>0</v>
          </cell>
          <cell r="I50">
            <v>0</v>
          </cell>
          <cell r="J50">
            <v>0</v>
          </cell>
          <cell r="K50">
            <v>0</v>
          </cell>
          <cell r="L50">
            <v>0</v>
          </cell>
        </row>
        <row r="51">
          <cell r="F51">
            <v>0</v>
          </cell>
          <cell r="G51">
            <v>200000</v>
          </cell>
          <cell r="H51">
            <v>400000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4288100</v>
          </cell>
          <cell r="G70">
            <v>5177200</v>
          </cell>
          <cell r="H70">
            <v>4096800</v>
          </cell>
          <cell r="I70">
            <v>0</v>
          </cell>
          <cell r="J70">
            <v>6507000</v>
          </cell>
          <cell r="K70">
            <v>6507000</v>
          </cell>
          <cell r="L70">
            <v>6507000</v>
          </cell>
        </row>
        <row r="71">
          <cell r="F71">
            <v>4288100</v>
          </cell>
          <cell r="G71">
            <v>5177200</v>
          </cell>
          <cell r="H71">
            <v>4096800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4288100</v>
          </cell>
          <cell r="G78">
            <v>5177200</v>
          </cell>
          <cell r="H78">
            <v>4096800</v>
          </cell>
          <cell r="I78">
            <v>0</v>
          </cell>
          <cell r="J78">
            <v>6507000</v>
          </cell>
          <cell r="K78">
            <v>6507000</v>
          </cell>
          <cell r="L78">
            <v>6507000</v>
          </cell>
        </row>
        <row r="79">
          <cell r="F79">
            <v>4026000</v>
          </cell>
          <cell r="G79">
            <v>5177200</v>
          </cell>
          <cell r="H79">
            <v>4096800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262100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4026000</v>
          </cell>
          <cell r="G210">
            <v>5377200</v>
          </cell>
          <cell r="H210">
            <v>4496800</v>
          </cell>
          <cell r="I210">
            <v>0</v>
          </cell>
          <cell r="J210">
            <v>6447000</v>
          </cell>
          <cell r="K210">
            <v>6447000</v>
          </cell>
          <cell r="L210">
            <v>6447000</v>
          </cell>
        </row>
        <row r="211">
          <cell r="F211">
            <v>0</v>
          </cell>
          <cell r="G211">
            <v>200000</v>
          </cell>
          <cell r="H211">
            <v>400000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200000</v>
          </cell>
          <cell r="H217">
            <v>400000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0</v>
          </cell>
          <cell r="G229">
            <v>200000</v>
          </cell>
          <cell r="H229">
            <v>400000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200000</v>
          </cell>
          <cell r="H249">
            <v>400000</v>
          </cell>
          <cell r="I249">
            <v>0</v>
          </cell>
          <cell r="J249">
            <v>0</v>
          </cell>
          <cell r="K249">
            <v>0</v>
          </cell>
          <cell r="L249">
            <v>0</v>
          </cell>
        </row>
        <row r="251">
          <cell r="G251">
            <v>200000</v>
          </cell>
          <cell r="H251">
            <v>400000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4026000</v>
          </cell>
          <cell r="G263">
            <v>5177200</v>
          </cell>
          <cell r="H263">
            <v>4096800</v>
          </cell>
          <cell r="I263">
            <v>0</v>
          </cell>
          <cell r="J263">
            <v>6447000</v>
          </cell>
          <cell r="K263">
            <v>6447000</v>
          </cell>
          <cell r="L263">
            <v>6447000</v>
          </cell>
        </row>
        <row r="264">
          <cell r="F264">
            <v>4026000</v>
          </cell>
          <cell r="G264">
            <v>5177200</v>
          </cell>
          <cell r="H264">
            <v>4096800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4026000</v>
          </cell>
          <cell r="G268">
            <v>5177200</v>
          </cell>
          <cell r="H268">
            <v>4096800</v>
          </cell>
          <cell r="I268">
            <v>0</v>
          </cell>
          <cell r="J268">
            <v>6447000</v>
          </cell>
          <cell r="K268">
            <v>6447000</v>
          </cell>
          <cell r="L268">
            <v>6447000</v>
          </cell>
        </row>
        <row r="269">
          <cell r="F269">
            <v>4026000</v>
          </cell>
          <cell r="G269">
            <v>5177200</v>
          </cell>
          <cell r="H269">
            <v>4096800</v>
          </cell>
          <cell r="J269">
            <v>6447000</v>
          </cell>
          <cell r="K269">
            <v>6447000</v>
          </cell>
          <cell r="L269">
            <v>6447000</v>
          </cell>
        </row>
        <row r="273">
          <cell r="F273">
            <v>0</v>
          </cell>
          <cell r="G273">
            <v>0</v>
          </cell>
          <cell r="H273">
            <v>0</v>
          </cell>
          <cell r="I273">
            <v>0</v>
          </cell>
          <cell r="J273">
            <v>0</v>
          </cell>
          <cell r="K273">
            <v>0</v>
          </cell>
          <cell r="L273">
            <v>0</v>
          </cell>
        </row>
        <row r="275">
          <cell r="F275">
            <v>262100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262100</v>
          </cell>
          <cell r="G290">
            <v>0</v>
          </cell>
          <cell r="H290">
            <v>0</v>
          </cell>
          <cell r="I290">
            <v>0</v>
          </cell>
          <cell r="J290">
            <v>60000</v>
          </cell>
          <cell r="K290">
            <v>60000</v>
          </cell>
          <cell r="L290">
            <v>60000</v>
          </cell>
        </row>
        <row r="291">
          <cell r="F291">
            <v>262100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262100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262100</v>
          </cell>
          <cell r="G306">
            <v>0</v>
          </cell>
          <cell r="H306">
            <v>0</v>
          </cell>
          <cell r="I306">
            <v>0</v>
          </cell>
          <cell r="J306">
            <v>60000</v>
          </cell>
          <cell r="K306">
            <v>60000</v>
          </cell>
          <cell r="L306">
            <v>60000</v>
          </cell>
        </row>
      </sheetData>
      <sheetData sheetId="5">
        <row r="10">
          <cell r="F10">
            <v>2250000</v>
          </cell>
          <cell r="G10">
            <v>2300000</v>
          </cell>
          <cell r="H10">
            <v>2050000</v>
          </cell>
          <cell r="I10">
            <v>650000</v>
          </cell>
          <cell r="J10">
            <v>7310000</v>
          </cell>
          <cell r="K10">
            <v>7310000</v>
          </cell>
          <cell r="L10">
            <v>7310000</v>
          </cell>
        </row>
        <row r="11">
          <cell r="F11">
            <v>50000</v>
          </cell>
          <cell r="G11">
            <v>100000</v>
          </cell>
          <cell r="H11">
            <v>50000</v>
          </cell>
          <cell r="I11">
            <v>50000</v>
          </cell>
          <cell r="J11">
            <v>250000</v>
          </cell>
          <cell r="K11">
            <v>250000</v>
          </cell>
          <cell r="L11">
            <v>250000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100000</v>
          </cell>
          <cell r="H17">
            <v>50000</v>
          </cell>
          <cell r="I17">
            <v>50000</v>
          </cell>
          <cell r="J17">
            <v>250000</v>
          </cell>
          <cell r="K17">
            <v>250000</v>
          </cell>
          <cell r="L17">
            <v>250000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100000</v>
          </cell>
          <cell r="H29">
            <v>50000</v>
          </cell>
          <cell r="I29">
            <v>50000</v>
          </cell>
          <cell r="J29">
            <v>250000</v>
          </cell>
          <cell r="K29">
            <v>250000</v>
          </cell>
          <cell r="L29">
            <v>250000</v>
          </cell>
        </row>
        <row r="30">
          <cell r="F30">
            <v>27688</v>
          </cell>
          <cell r="G30">
            <v>100000</v>
          </cell>
          <cell r="H30">
            <v>50000</v>
          </cell>
          <cell r="I30">
            <v>50000</v>
          </cell>
          <cell r="J30">
            <v>250000</v>
          </cell>
          <cell r="K30">
            <v>250000</v>
          </cell>
          <cell r="L30">
            <v>250000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27688</v>
          </cell>
          <cell r="G44">
            <v>100000</v>
          </cell>
          <cell r="H44">
            <v>50000</v>
          </cell>
          <cell r="I44">
            <v>50000</v>
          </cell>
          <cell r="J44">
            <v>250000</v>
          </cell>
          <cell r="K44">
            <v>250000</v>
          </cell>
          <cell r="L44">
            <v>250000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22312</v>
          </cell>
          <cell r="G52">
            <v>0</v>
          </cell>
          <cell r="H52">
            <v>0</v>
          </cell>
          <cell r="I52">
            <v>0</v>
          </cell>
          <cell r="J52">
            <v>0</v>
          </cell>
          <cell r="K52">
            <v>0</v>
          </cell>
          <cell r="L52">
            <v>0</v>
          </cell>
        </row>
        <row r="53">
          <cell r="F53">
            <v>22312</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2200000</v>
          </cell>
          <cell r="G70">
            <v>2200000</v>
          </cell>
          <cell r="H70">
            <v>2000000</v>
          </cell>
          <cell r="I70">
            <v>600000</v>
          </cell>
          <cell r="J70">
            <v>7060000</v>
          </cell>
          <cell r="K70">
            <v>7060000</v>
          </cell>
          <cell r="L70">
            <v>7060000</v>
          </cell>
        </row>
        <row r="71">
          <cell r="F71">
            <v>2200000</v>
          </cell>
          <cell r="G71">
            <v>2200000</v>
          </cell>
          <cell r="H71">
            <v>2000000</v>
          </cell>
          <cell r="I71">
            <v>600000</v>
          </cell>
          <cell r="J71">
            <v>7060000</v>
          </cell>
          <cell r="K71">
            <v>7060000</v>
          </cell>
          <cell r="L71">
            <v>7060000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2200000</v>
          </cell>
          <cell r="G78">
            <v>2200000</v>
          </cell>
          <cell r="H78">
            <v>2000000</v>
          </cell>
          <cell r="I78">
            <v>600000</v>
          </cell>
          <cell r="J78">
            <v>7060000</v>
          </cell>
          <cell r="K78">
            <v>7060000</v>
          </cell>
          <cell r="L78">
            <v>7060000</v>
          </cell>
        </row>
        <row r="79">
          <cell r="F79">
            <v>2200000</v>
          </cell>
          <cell r="G79">
            <v>2200000</v>
          </cell>
          <cell r="H79">
            <v>2000000</v>
          </cell>
          <cell r="I79">
            <v>600000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2250000</v>
          </cell>
          <cell r="G210">
            <v>2300000</v>
          </cell>
          <cell r="H210">
            <v>2050000</v>
          </cell>
          <cell r="I210">
            <v>650000</v>
          </cell>
          <cell r="J210">
            <v>7250000</v>
          </cell>
          <cell r="K210">
            <v>7250000</v>
          </cell>
          <cell r="L210">
            <v>7250000</v>
          </cell>
        </row>
        <row r="211">
          <cell r="F211">
            <v>50000</v>
          </cell>
          <cell r="G211">
            <v>100000</v>
          </cell>
          <cell r="H211">
            <v>50000</v>
          </cell>
          <cell r="I211">
            <v>50000</v>
          </cell>
          <cell r="J211">
            <v>250000</v>
          </cell>
          <cell r="K211">
            <v>250000</v>
          </cell>
          <cell r="L211">
            <v>250000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100000</v>
          </cell>
          <cell r="H217">
            <v>50000</v>
          </cell>
          <cell r="I217">
            <v>50000</v>
          </cell>
          <cell r="J217">
            <v>250000</v>
          </cell>
          <cell r="K217">
            <v>250000</v>
          </cell>
          <cell r="L217">
            <v>250000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100000</v>
          </cell>
          <cell r="H229">
            <v>50000</v>
          </cell>
          <cell r="I229">
            <v>50000</v>
          </cell>
          <cell r="J229">
            <v>250000</v>
          </cell>
          <cell r="K229">
            <v>250000</v>
          </cell>
          <cell r="L229">
            <v>250000</v>
          </cell>
        </row>
        <row r="230">
          <cell r="F230">
            <v>27688</v>
          </cell>
          <cell r="G230">
            <v>100000</v>
          </cell>
          <cell r="H230">
            <v>50000</v>
          </cell>
          <cell r="I230">
            <v>50000</v>
          </cell>
          <cell r="J230">
            <v>250000</v>
          </cell>
          <cell r="K230">
            <v>250000</v>
          </cell>
          <cell r="L230">
            <v>250000</v>
          </cell>
        </row>
        <row r="244">
          <cell r="F244">
            <v>27688</v>
          </cell>
          <cell r="G244">
            <v>100000</v>
          </cell>
          <cell r="H244">
            <v>50000</v>
          </cell>
          <cell r="I244">
            <v>50000</v>
          </cell>
          <cell r="J244">
            <v>250000</v>
          </cell>
          <cell r="K244">
            <v>250000</v>
          </cell>
          <cell r="L244">
            <v>250000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22312</v>
          </cell>
          <cell r="G252">
            <v>0</v>
          </cell>
          <cell r="H252">
            <v>0</v>
          </cell>
          <cell r="I252">
            <v>0</v>
          </cell>
          <cell r="J252">
            <v>0</v>
          </cell>
          <cell r="K252">
            <v>0</v>
          </cell>
          <cell r="L252">
            <v>0</v>
          </cell>
        </row>
        <row r="253">
          <cell r="F253">
            <v>22312</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2200000</v>
          </cell>
          <cell r="G263">
            <v>2200000</v>
          </cell>
          <cell r="H263">
            <v>2000000</v>
          </cell>
          <cell r="I263">
            <v>600000</v>
          </cell>
          <cell r="J263">
            <v>7000000</v>
          </cell>
          <cell r="K263">
            <v>7000000</v>
          </cell>
          <cell r="L263">
            <v>7000000</v>
          </cell>
        </row>
        <row r="264">
          <cell r="F264">
            <v>2200000</v>
          </cell>
          <cell r="G264">
            <v>2200000</v>
          </cell>
          <cell r="H264">
            <v>2000000</v>
          </cell>
          <cell r="I264">
            <v>600000</v>
          </cell>
          <cell r="J264">
            <v>7000000</v>
          </cell>
          <cell r="K264">
            <v>7000000</v>
          </cell>
          <cell r="L264">
            <v>7000000</v>
          </cell>
        </row>
        <row r="265">
          <cell r="F265">
            <v>0</v>
          </cell>
          <cell r="G265">
            <v>0</v>
          </cell>
          <cell r="H265">
            <v>0</v>
          </cell>
          <cell r="I265">
            <v>0</v>
          </cell>
          <cell r="J265">
            <v>0</v>
          </cell>
          <cell r="K265">
            <v>0</v>
          </cell>
          <cell r="L265">
            <v>0</v>
          </cell>
        </row>
        <row r="268">
          <cell r="F268">
            <v>2200000</v>
          </cell>
          <cell r="G268">
            <v>2200000</v>
          </cell>
          <cell r="H268">
            <v>2000000</v>
          </cell>
          <cell r="I268">
            <v>600000</v>
          </cell>
          <cell r="J268">
            <v>7000000</v>
          </cell>
          <cell r="K268">
            <v>7000000</v>
          </cell>
          <cell r="L268">
            <v>7000000</v>
          </cell>
        </row>
        <row r="269">
          <cell r="F269">
            <v>2200000</v>
          </cell>
          <cell r="G269">
            <v>2200000</v>
          </cell>
          <cell r="H269">
            <v>2000000</v>
          </cell>
          <cell r="I269">
            <v>600000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2050000</v>
          </cell>
          <cell r="G10">
            <v>3850000</v>
          </cell>
          <cell r="H10">
            <v>900000</v>
          </cell>
          <cell r="I10">
            <v>550000</v>
          </cell>
          <cell r="J10">
            <v>7350000</v>
          </cell>
          <cell r="K10">
            <v>7350000</v>
          </cell>
          <cell r="L10">
            <v>7350000</v>
          </cell>
        </row>
        <row r="11">
          <cell r="F11">
            <v>10000</v>
          </cell>
          <cell r="G11">
            <v>340000</v>
          </cell>
          <cell r="H11">
            <v>0</v>
          </cell>
          <cell r="I11">
            <v>0</v>
          </cell>
          <cell r="J11">
            <v>350000</v>
          </cell>
          <cell r="K11">
            <v>350000</v>
          </cell>
          <cell r="L11">
            <v>350000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v>
          </cell>
          <cell r="G17">
            <v>340000</v>
          </cell>
          <cell r="H17">
            <v>0</v>
          </cell>
          <cell r="I17">
            <v>0</v>
          </cell>
          <cell r="J17">
            <v>350000</v>
          </cell>
          <cell r="K17">
            <v>350000</v>
          </cell>
          <cell r="L17">
            <v>350000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v>
          </cell>
          <cell r="G29">
            <v>340000</v>
          </cell>
          <cell r="H29">
            <v>0</v>
          </cell>
          <cell r="I29">
            <v>0</v>
          </cell>
          <cell r="J29">
            <v>350000</v>
          </cell>
          <cell r="K29">
            <v>350000</v>
          </cell>
          <cell r="L29">
            <v>350000</v>
          </cell>
        </row>
        <row r="30">
          <cell r="F30">
            <v>1000</v>
          </cell>
          <cell r="G30">
            <v>340000</v>
          </cell>
          <cell r="H30">
            <v>0</v>
          </cell>
          <cell r="I30">
            <v>0</v>
          </cell>
          <cell r="J30">
            <v>350000</v>
          </cell>
          <cell r="K30">
            <v>350000</v>
          </cell>
          <cell r="L30">
            <v>350000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50000</v>
          </cell>
          <cell r="H38">
            <v>0</v>
          </cell>
          <cell r="I38">
            <v>0</v>
          </cell>
          <cell r="J38">
            <v>50000</v>
          </cell>
          <cell r="K38">
            <v>50000</v>
          </cell>
          <cell r="L38">
            <v>50000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v>
          </cell>
          <cell r="G44">
            <v>290000</v>
          </cell>
          <cell r="H44">
            <v>0</v>
          </cell>
          <cell r="I44">
            <v>0</v>
          </cell>
          <cell r="J44">
            <v>300000</v>
          </cell>
          <cell r="K44">
            <v>300000</v>
          </cell>
          <cell r="L44">
            <v>300000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9000</v>
          </cell>
          <cell r="G52">
            <v>0</v>
          </cell>
          <cell r="H52">
            <v>0</v>
          </cell>
          <cell r="I52">
            <v>0</v>
          </cell>
          <cell r="J52">
            <v>0</v>
          </cell>
          <cell r="K52">
            <v>0</v>
          </cell>
          <cell r="L52">
            <v>0</v>
          </cell>
        </row>
        <row r="53">
          <cell r="F53">
            <v>9000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2040000</v>
          </cell>
          <cell r="G70">
            <v>3510000</v>
          </cell>
          <cell r="H70">
            <v>900000</v>
          </cell>
          <cell r="I70">
            <v>550000</v>
          </cell>
          <cell r="J70">
            <v>7000000</v>
          </cell>
          <cell r="K70">
            <v>7000000</v>
          </cell>
          <cell r="L70">
            <v>7000000</v>
          </cell>
        </row>
        <row r="71">
          <cell r="F71">
            <v>2040000</v>
          </cell>
          <cell r="G71">
            <v>3510000</v>
          </cell>
          <cell r="H71">
            <v>900000</v>
          </cell>
          <cell r="I71">
            <v>550000</v>
          </cell>
          <cell r="J71">
            <v>7000000</v>
          </cell>
          <cell r="K71">
            <v>7000000</v>
          </cell>
          <cell r="L71">
            <v>7000000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2040000</v>
          </cell>
          <cell r="G78">
            <v>3510000</v>
          </cell>
          <cell r="H78">
            <v>900000</v>
          </cell>
          <cell r="I78">
            <v>550000</v>
          </cell>
          <cell r="J78">
            <v>7000000</v>
          </cell>
          <cell r="K78">
            <v>7000000</v>
          </cell>
          <cell r="L78">
            <v>7000000</v>
          </cell>
        </row>
        <row r="79">
          <cell r="F79">
            <v>2040000</v>
          </cell>
          <cell r="G79">
            <v>3510000</v>
          </cell>
          <cell r="H79">
            <v>900000</v>
          </cell>
          <cell r="I79">
            <v>550000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3850000</v>
          </cell>
          <cell r="H210">
            <v>900000</v>
          </cell>
          <cell r="I210">
            <v>550000</v>
          </cell>
          <cell r="J210">
            <v>7350000</v>
          </cell>
          <cell r="K210">
            <v>7350000</v>
          </cell>
          <cell r="L210">
            <v>7350000</v>
          </cell>
        </row>
        <row r="211">
          <cell r="F211">
            <v>10000</v>
          </cell>
          <cell r="G211">
            <v>340000</v>
          </cell>
          <cell r="H211">
            <v>0</v>
          </cell>
          <cell r="I211">
            <v>0</v>
          </cell>
          <cell r="J211">
            <v>350000</v>
          </cell>
          <cell r="K211">
            <v>350000</v>
          </cell>
          <cell r="L211">
            <v>350000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v>
          </cell>
          <cell r="G217">
            <v>340000</v>
          </cell>
          <cell r="H217">
            <v>0</v>
          </cell>
          <cell r="I217">
            <v>0</v>
          </cell>
          <cell r="J217">
            <v>350000</v>
          </cell>
          <cell r="K217">
            <v>350000</v>
          </cell>
          <cell r="L217">
            <v>350000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v>
          </cell>
          <cell r="G229">
            <v>340000</v>
          </cell>
          <cell r="H229">
            <v>0</v>
          </cell>
          <cell r="I229">
            <v>0</v>
          </cell>
          <cell r="J229">
            <v>350000</v>
          </cell>
          <cell r="K229">
            <v>350000</v>
          </cell>
          <cell r="L229">
            <v>350000</v>
          </cell>
        </row>
        <row r="230">
          <cell r="F230">
            <v>1000</v>
          </cell>
          <cell r="G230">
            <v>340000</v>
          </cell>
          <cell r="H230">
            <v>0</v>
          </cell>
          <cell r="I230">
            <v>0</v>
          </cell>
          <cell r="J230">
            <v>350000</v>
          </cell>
          <cell r="K230">
            <v>350000</v>
          </cell>
          <cell r="L230">
            <v>350000</v>
          </cell>
        </row>
        <row r="238">
          <cell r="F238">
            <v>0</v>
          </cell>
          <cell r="G238">
            <v>50000</v>
          </cell>
          <cell r="H238">
            <v>0</v>
          </cell>
          <cell r="I238">
            <v>0</v>
          </cell>
          <cell r="J238">
            <v>50000</v>
          </cell>
          <cell r="K238">
            <v>50000</v>
          </cell>
          <cell r="L238">
            <v>50000</v>
          </cell>
        </row>
        <row r="244">
          <cell r="F244">
            <v>1000</v>
          </cell>
          <cell r="G244">
            <v>290000</v>
          </cell>
          <cell r="H244">
            <v>0</v>
          </cell>
          <cell r="I244">
            <v>0</v>
          </cell>
          <cell r="J244">
            <v>300000</v>
          </cell>
          <cell r="K244">
            <v>300000</v>
          </cell>
          <cell r="L244">
            <v>300000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9000</v>
          </cell>
          <cell r="G252">
            <v>0</v>
          </cell>
          <cell r="H252">
            <v>0</v>
          </cell>
          <cell r="I252">
            <v>0</v>
          </cell>
          <cell r="J252">
            <v>0</v>
          </cell>
          <cell r="K252">
            <v>0</v>
          </cell>
          <cell r="L252">
            <v>0</v>
          </cell>
        </row>
        <row r="253">
          <cell r="F253">
            <v>9000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2040000</v>
          </cell>
          <cell r="G263">
            <v>3510000</v>
          </cell>
          <cell r="H263">
            <v>900000</v>
          </cell>
          <cell r="I263">
            <v>550000</v>
          </cell>
          <cell r="J263">
            <v>7000000</v>
          </cell>
          <cell r="K263">
            <v>7000000</v>
          </cell>
          <cell r="L263">
            <v>7000000</v>
          </cell>
        </row>
        <row r="264">
          <cell r="F264">
            <v>2040000</v>
          </cell>
          <cell r="G264">
            <v>3510000</v>
          </cell>
          <cell r="H264">
            <v>900000</v>
          </cell>
          <cell r="I264">
            <v>550000</v>
          </cell>
          <cell r="J264">
            <v>7000000</v>
          </cell>
          <cell r="K264">
            <v>7000000</v>
          </cell>
          <cell r="L264">
            <v>7000000</v>
          </cell>
        </row>
        <row r="265">
          <cell r="F265">
            <v>0</v>
          </cell>
          <cell r="G265">
            <v>0</v>
          </cell>
          <cell r="H265">
            <v>0</v>
          </cell>
          <cell r="I265">
            <v>0</v>
          </cell>
          <cell r="J265">
            <v>0</v>
          </cell>
          <cell r="K265">
            <v>0</v>
          </cell>
          <cell r="L265">
            <v>0</v>
          </cell>
        </row>
        <row r="268">
          <cell r="F268">
            <v>2040000</v>
          </cell>
          <cell r="G268">
            <v>3510000</v>
          </cell>
          <cell r="H268">
            <v>900000</v>
          </cell>
          <cell r="I268">
            <v>550000</v>
          </cell>
          <cell r="J268">
            <v>7000000</v>
          </cell>
          <cell r="K268">
            <v>7000000</v>
          </cell>
          <cell r="L268">
            <v>7000000</v>
          </cell>
        </row>
        <row r="269">
          <cell r="F269">
            <v>2040000</v>
          </cell>
          <cell r="G269">
            <v>3510000</v>
          </cell>
          <cell r="H269">
            <v>900000</v>
          </cell>
          <cell r="I269">
            <v>550000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4535325</v>
          </cell>
          <cell r="G10">
            <v>4094268</v>
          </cell>
          <cell r="H10">
            <v>2166995</v>
          </cell>
          <cell r="I10">
            <v>3602780</v>
          </cell>
          <cell r="J10">
            <v>8390000</v>
          </cell>
          <cell r="K10">
            <v>8390000</v>
          </cell>
          <cell r="L10">
            <v>8390000</v>
          </cell>
        </row>
        <row r="11">
          <cell r="F11">
            <v>4535325</v>
          </cell>
          <cell r="G11">
            <v>4094268</v>
          </cell>
          <cell r="H11">
            <v>2166995</v>
          </cell>
          <cell r="I11">
            <v>3602780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4535325</v>
          </cell>
          <cell r="G17">
            <v>4094268</v>
          </cell>
          <cell r="H17">
            <v>2166995</v>
          </cell>
          <cell r="I17">
            <v>3602780</v>
          </cell>
          <cell r="J17">
            <v>8390000</v>
          </cell>
          <cell r="K17">
            <v>8390000</v>
          </cell>
          <cell r="L17">
            <v>8390000</v>
          </cell>
        </row>
        <row r="18">
          <cell r="F18">
            <v>500150</v>
          </cell>
          <cell r="G18">
            <v>505850</v>
          </cell>
          <cell r="H18">
            <v>362950</v>
          </cell>
          <cell r="I18">
            <v>468250</v>
          </cell>
          <cell r="J18">
            <v>752000</v>
          </cell>
          <cell r="K18">
            <v>752000</v>
          </cell>
          <cell r="L18">
            <v>752000</v>
          </cell>
        </row>
        <row r="19">
          <cell r="F19">
            <v>500150</v>
          </cell>
          <cell r="G19">
            <v>505850</v>
          </cell>
          <cell r="H19">
            <v>362950</v>
          </cell>
          <cell r="I19">
            <v>468250</v>
          </cell>
          <cell r="J19">
            <v>752000</v>
          </cell>
          <cell r="K19">
            <v>752000</v>
          </cell>
          <cell r="L19">
            <v>752000</v>
          </cell>
        </row>
        <row r="20">
          <cell r="F20">
            <v>481450</v>
          </cell>
          <cell r="G20">
            <v>469950</v>
          </cell>
          <cell r="H20">
            <v>335650</v>
          </cell>
          <cell r="I20">
            <v>440950</v>
          </cell>
          <cell r="J20">
            <v>750000</v>
          </cell>
          <cell r="K20">
            <v>750000</v>
          </cell>
          <cell r="L20">
            <v>750000</v>
          </cell>
        </row>
        <row r="21">
          <cell r="F21">
            <v>481450</v>
          </cell>
          <cell r="G21">
            <v>469950</v>
          </cell>
          <cell r="H21">
            <v>335650</v>
          </cell>
          <cell r="I21">
            <v>440950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18700</v>
          </cell>
          <cell r="G26">
            <v>35900</v>
          </cell>
          <cell r="H26">
            <v>27300</v>
          </cell>
          <cell r="I26">
            <v>27300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4035175</v>
          </cell>
          <cell r="G29">
            <v>3588418</v>
          </cell>
          <cell r="H29">
            <v>1804045</v>
          </cell>
          <cell r="I29">
            <v>3134530</v>
          </cell>
          <cell r="J29">
            <v>7638000</v>
          </cell>
          <cell r="K29">
            <v>7638000</v>
          </cell>
          <cell r="L29">
            <v>7638000</v>
          </cell>
        </row>
        <row r="30">
          <cell r="F30">
            <v>3348518</v>
          </cell>
          <cell r="G30">
            <v>3019000</v>
          </cell>
          <cell r="H30">
            <v>1595045</v>
          </cell>
          <cell r="I30">
            <v>2588655</v>
          </cell>
          <cell r="J30">
            <v>6058000</v>
          </cell>
          <cell r="K30">
            <v>6058000</v>
          </cell>
          <cell r="L30">
            <v>6058000</v>
          </cell>
        </row>
        <row r="31">
          <cell r="F31">
            <v>802000</v>
          </cell>
          <cell r="G31">
            <v>539000</v>
          </cell>
          <cell r="H31">
            <v>237045</v>
          </cell>
          <cell r="I31">
            <v>286655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2470518</v>
          </cell>
          <cell r="G35">
            <v>2379000</v>
          </cell>
          <cell r="H35">
            <v>1327000</v>
          </cell>
          <cell r="I35">
            <v>2226000</v>
          </cell>
          <cell r="J35">
            <v>5200000</v>
          </cell>
          <cell r="K35">
            <v>5200000</v>
          </cell>
          <cell r="L35">
            <v>5200000</v>
          </cell>
        </row>
        <row r="36">
          <cell r="F36">
            <v>0</v>
          </cell>
          <cell r="G36">
            <v>0</v>
          </cell>
          <cell r="H36">
            <v>0</v>
          </cell>
          <cell r="I36">
            <v>0</v>
          </cell>
          <cell r="J36">
            <v>0</v>
          </cell>
          <cell r="K36">
            <v>0</v>
          </cell>
          <cell r="L36">
            <v>0</v>
          </cell>
        </row>
        <row r="37">
          <cell r="F37">
            <v>0</v>
          </cell>
          <cell r="G37">
            <v>0</v>
          </cell>
          <cell r="H37">
            <v>0</v>
          </cell>
          <cell r="I37">
            <v>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76000</v>
          </cell>
          <cell r="G44">
            <v>101000</v>
          </cell>
          <cell r="H44">
            <v>31000</v>
          </cell>
          <cell r="I44">
            <v>76000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636657</v>
          </cell>
          <cell r="G49">
            <v>569418</v>
          </cell>
          <cell r="H49">
            <v>209000</v>
          </cell>
          <cell r="I49">
            <v>545875</v>
          </cell>
          <cell r="J49">
            <v>1580000</v>
          </cell>
          <cell r="K49">
            <v>1580000</v>
          </cell>
          <cell r="L49">
            <v>1580000</v>
          </cell>
        </row>
        <row r="50">
          <cell r="F50">
            <v>0</v>
          </cell>
          <cell r="G50">
            <v>0</v>
          </cell>
          <cell r="H50">
            <v>0</v>
          </cell>
          <cell r="I50">
            <v>0</v>
          </cell>
          <cell r="J50">
            <v>0</v>
          </cell>
          <cell r="K50">
            <v>0</v>
          </cell>
          <cell r="L50">
            <v>0</v>
          </cell>
        </row>
        <row r="51">
          <cell r="F51">
            <v>636657</v>
          </cell>
          <cell r="G51">
            <v>569418</v>
          </cell>
          <cell r="H51">
            <v>209000</v>
          </cell>
          <cell r="I51">
            <v>545875</v>
          </cell>
          <cell r="J51">
            <v>1580000</v>
          </cell>
          <cell r="K51">
            <v>1580000</v>
          </cell>
          <cell r="L51">
            <v>1580000</v>
          </cell>
        </row>
        <row r="52">
          <cell r="F52">
            <v>50000</v>
          </cell>
          <cell r="G52">
            <v>0</v>
          </cell>
          <cell r="H52">
            <v>0</v>
          </cell>
          <cell r="I52">
            <v>0</v>
          </cell>
          <cell r="J52">
            <v>0</v>
          </cell>
          <cell r="K52">
            <v>0</v>
          </cell>
          <cell r="L52">
            <v>0</v>
          </cell>
        </row>
        <row r="53">
          <cell r="F53">
            <v>50000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4535325</v>
          </cell>
          <cell r="G210">
            <v>4094268</v>
          </cell>
          <cell r="H210">
            <v>2166995</v>
          </cell>
          <cell r="I210">
            <v>3602780</v>
          </cell>
          <cell r="J210">
            <v>8380000</v>
          </cell>
          <cell r="K210">
            <v>8380000</v>
          </cell>
          <cell r="L210">
            <v>8380000</v>
          </cell>
        </row>
        <row r="211">
          <cell r="F211">
            <v>4535325</v>
          </cell>
          <cell r="G211">
            <v>4094268</v>
          </cell>
          <cell r="H211">
            <v>2166995</v>
          </cell>
          <cell r="I211">
            <v>3602780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4535325</v>
          </cell>
          <cell r="G217">
            <v>4094268</v>
          </cell>
          <cell r="H217">
            <v>2166995</v>
          </cell>
          <cell r="I217">
            <v>3602780</v>
          </cell>
          <cell r="J217">
            <v>8380000</v>
          </cell>
          <cell r="K217">
            <v>8380000</v>
          </cell>
          <cell r="L217">
            <v>8380000</v>
          </cell>
        </row>
        <row r="218">
          <cell r="F218">
            <v>500150</v>
          </cell>
          <cell r="G218">
            <v>505850</v>
          </cell>
          <cell r="H218">
            <v>362950</v>
          </cell>
          <cell r="I218">
            <v>468250</v>
          </cell>
          <cell r="J218">
            <v>752000</v>
          </cell>
          <cell r="K218">
            <v>752000</v>
          </cell>
          <cell r="L218">
            <v>752000</v>
          </cell>
        </row>
        <row r="219">
          <cell r="F219">
            <v>500150</v>
          </cell>
          <cell r="G219">
            <v>505850</v>
          </cell>
          <cell r="H219">
            <v>362950</v>
          </cell>
          <cell r="I219">
            <v>468250</v>
          </cell>
          <cell r="J219">
            <v>752000</v>
          </cell>
          <cell r="K219">
            <v>752000</v>
          </cell>
          <cell r="L219">
            <v>752000</v>
          </cell>
        </row>
        <row r="220">
          <cell r="F220">
            <v>481450</v>
          </cell>
          <cell r="G220">
            <v>469950</v>
          </cell>
          <cell r="H220">
            <v>335650</v>
          </cell>
          <cell r="I220">
            <v>440950</v>
          </cell>
          <cell r="J220">
            <v>750000</v>
          </cell>
          <cell r="K220">
            <v>750000</v>
          </cell>
          <cell r="L220">
            <v>750000</v>
          </cell>
        </row>
        <row r="221">
          <cell r="F221">
            <v>481450</v>
          </cell>
          <cell r="G221">
            <v>469950</v>
          </cell>
          <cell r="H221">
            <v>335650</v>
          </cell>
          <cell r="I221">
            <v>440950</v>
          </cell>
          <cell r="J221">
            <v>750000</v>
          </cell>
          <cell r="K221">
            <v>750000</v>
          </cell>
          <cell r="L221">
            <v>750000</v>
          </cell>
        </row>
        <row r="226">
          <cell r="F226">
            <v>18700</v>
          </cell>
          <cell r="G226">
            <v>35900</v>
          </cell>
          <cell r="H226">
            <v>27300</v>
          </cell>
          <cell r="I226">
            <v>27300</v>
          </cell>
          <cell r="J226">
            <v>2000</v>
          </cell>
          <cell r="K226">
            <v>2000</v>
          </cell>
          <cell r="L226">
            <v>2000</v>
          </cell>
        </row>
        <row r="227">
          <cell r="F227">
            <v>0</v>
          </cell>
          <cell r="G227">
            <v>0</v>
          </cell>
          <cell r="H227">
            <v>0</v>
          </cell>
          <cell r="I227">
            <v>0</v>
          </cell>
          <cell r="J227">
            <v>0</v>
          </cell>
          <cell r="K227">
            <v>0</v>
          </cell>
          <cell r="L227">
            <v>0</v>
          </cell>
        </row>
        <row r="229">
          <cell r="F229">
            <v>4035175</v>
          </cell>
          <cell r="G229">
            <v>3588418</v>
          </cell>
          <cell r="H229">
            <v>1804045</v>
          </cell>
          <cell r="I229">
            <v>3134530</v>
          </cell>
          <cell r="J229">
            <v>7628000</v>
          </cell>
          <cell r="K229">
            <v>7628000</v>
          </cell>
          <cell r="L229">
            <v>7628000</v>
          </cell>
        </row>
        <row r="230">
          <cell r="F230">
            <v>3348518</v>
          </cell>
          <cell r="G230">
            <v>3019000</v>
          </cell>
          <cell r="H230">
            <v>1595045</v>
          </cell>
          <cell r="I230">
            <v>2588655</v>
          </cell>
          <cell r="J230">
            <v>6058000</v>
          </cell>
          <cell r="K230">
            <v>6058000</v>
          </cell>
          <cell r="L230">
            <v>6058000</v>
          </cell>
        </row>
        <row r="231">
          <cell r="F231">
            <v>802000</v>
          </cell>
          <cell r="G231">
            <v>539000</v>
          </cell>
          <cell r="H231">
            <v>237045</v>
          </cell>
          <cell r="I231">
            <v>286655</v>
          </cell>
          <cell r="J231">
            <v>700000</v>
          </cell>
          <cell r="K231">
            <v>700000</v>
          </cell>
          <cell r="L231">
            <v>700000</v>
          </cell>
        </row>
        <row r="235">
          <cell r="F235">
            <v>2470518</v>
          </cell>
          <cell r="G235">
            <v>2379000</v>
          </cell>
          <cell r="H235">
            <v>1327000</v>
          </cell>
          <cell r="I235">
            <v>2226000</v>
          </cell>
          <cell r="J235">
            <v>5200000</v>
          </cell>
          <cell r="K235">
            <v>5200000</v>
          </cell>
          <cell r="L235">
            <v>5200000</v>
          </cell>
        </row>
        <row r="237">
          <cell r="J237">
            <v>8000</v>
          </cell>
          <cell r="K237">
            <v>8000</v>
          </cell>
          <cell r="L237">
            <v>8000</v>
          </cell>
        </row>
        <row r="244">
          <cell r="F244">
            <v>76000</v>
          </cell>
          <cell r="G244">
            <v>101000</v>
          </cell>
          <cell r="H244">
            <v>31000</v>
          </cell>
          <cell r="I244">
            <v>76000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636657</v>
          </cell>
          <cell r="G249">
            <v>569418</v>
          </cell>
          <cell r="H249">
            <v>209000</v>
          </cell>
          <cell r="I249">
            <v>545875</v>
          </cell>
          <cell r="J249">
            <v>1580000</v>
          </cell>
          <cell r="K249">
            <v>1580000</v>
          </cell>
          <cell r="L249">
            <v>1580000</v>
          </cell>
        </row>
        <row r="251">
          <cell r="F251">
            <v>636657</v>
          </cell>
          <cell r="G251">
            <v>569418</v>
          </cell>
          <cell r="H251">
            <v>209000</v>
          </cell>
          <cell r="I251">
            <v>545875</v>
          </cell>
          <cell r="J251">
            <v>1580000</v>
          </cell>
          <cell r="K251">
            <v>1580000</v>
          </cell>
          <cell r="L251">
            <v>1580000</v>
          </cell>
        </row>
        <row r="252">
          <cell r="F252">
            <v>50000</v>
          </cell>
          <cell r="G252">
            <v>0</v>
          </cell>
          <cell r="H252">
            <v>0</v>
          </cell>
          <cell r="I252">
            <v>0</v>
          </cell>
          <cell r="J252">
            <v>-10000</v>
          </cell>
          <cell r="K252">
            <v>-10000</v>
          </cell>
          <cell r="L252">
            <v>-10000</v>
          </cell>
        </row>
        <row r="253">
          <cell r="F253">
            <v>50000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8775000</v>
          </cell>
          <cell r="G10">
            <v>4637000</v>
          </cell>
          <cell r="H10">
            <v>388000</v>
          </cell>
          <cell r="I10">
            <v>0</v>
          </cell>
          <cell r="J10">
            <v>17800000</v>
          </cell>
          <cell r="K10">
            <v>17800000</v>
          </cell>
          <cell r="L10">
            <v>17800000</v>
          </cell>
        </row>
        <row r="11">
          <cell r="F11">
            <v>1012000</v>
          </cell>
          <cell r="G11">
            <v>400000</v>
          </cell>
          <cell r="H11">
            <v>388000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1012000</v>
          </cell>
          <cell r="G17">
            <v>400000</v>
          </cell>
          <cell r="H17">
            <v>388000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1012000</v>
          </cell>
          <cell r="G29">
            <v>400000</v>
          </cell>
          <cell r="H29">
            <v>388000</v>
          </cell>
          <cell r="I29">
            <v>0</v>
          </cell>
          <cell r="J29">
            <v>500000</v>
          </cell>
          <cell r="K29">
            <v>500000</v>
          </cell>
          <cell r="L29">
            <v>500000</v>
          </cell>
        </row>
        <row r="30">
          <cell r="F30">
            <v>1012000</v>
          </cell>
          <cell r="G30">
            <v>400000</v>
          </cell>
          <cell r="H30">
            <v>388000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712000</v>
          </cell>
          <cell r="G38">
            <v>300000</v>
          </cell>
          <cell r="H38">
            <v>388000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-12000</v>
          </cell>
          <cell r="G54">
            <v>0</v>
          </cell>
          <cell r="H54">
            <v>0</v>
          </cell>
          <cell r="I54">
            <v>0</v>
          </cell>
          <cell r="J54">
            <v>0</v>
          </cell>
          <cell r="K54">
            <v>0</v>
          </cell>
          <cell r="L54">
            <v>0</v>
          </cell>
        </row>
        <row r="55">
          <cell r="F55">
            <v>12000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7763000</v>
          </cell>
          <cell r="G70">
            <v>4237000</v>
          </cell>
          <cell r="H70">
            <v>0</v>
          </cell>
          <cell r="I70">
            <v>0</v>
          </cell>
          <cell r="J70">
            <v>17300000</v>
          </cell>
          <cell r="K70">
            <v>17300000</v>
          </cell>
          <cell r="L70">
            <v>17300000</v>
          </cell>
        </row>
        <row r="71">
          <cell r="F71">
            <v>7763000</v>
          </cell>
          <cell r="G71">
            <v>4237000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7763000</v>
          </cell>
          <cell r="G78">
            <v>4237000</v>
          </cell>
          <cell r="H78">
            <v>0</v>
          </cell>
          <cell r="I78">
            <v>0</v>
          </cell>
          <cell r="J78">
            <v>17300000</v>
          </cell>
          <cell r="K78">
            <v>17300000</v>
          </cell>
          <cell r="L78">
            <v>17300000</v>
          </cell>
        </row>
        <row r="79">
          <cell r="F79">
            <v>7763000</v>
          </cell>
          <cell r="G79">
            <v>4237000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8763000</v>
          </cell>
          <cell r="G210">
            <v>4637000</v>
          </cell>
          <cell r="H210">
            <v>388000</v>
          </cell>
          <cell r="I210">
            <v>0</v>
          </cell>
          <cell r="J210">
            <v>17700000</v>
          </cell>
          <cell r="K210">
            <v>17700000</v>
          </cell>
          <cell r="L210">
            <v>17700000</v>
          </cell>
        </row>
        <row r="211">
          <cell r="F211">
            <v>1000000</v>
          </cell>
          <cell r="G211">
            <v>400000</v>
          </cell>
          <cell r="H211">
            <v>388000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1000000</v>
          </cell>
          <cell r="G217">
            <v>400000</v>
          </cell>
          <cell r="H217">
            <v>388000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1000000</v>
          </cell>
          <cell r="G229">
            <v>400000</v>
          </cell>
          <cell r="H229">
            <v>388000</v>
          </cell>
          <cell r="I229">
            <v>0</v>
          </cell>
          <cell r="J229">
            <v>500000</v>
          </cell>
          <cell r="K229">
            <v>500000</v>
          </cell>
          <cell r="L229">
            <v>500000</v>
          </cell>
        </row>
        <row r="230">
          <cell r="F230">
            <v>1012000</v>
          </cell>
          <cell r="G230">
            <v>400000</v>
          </cell>
          <cell r="H230">
            <v>388000</v>
          </cell>
          <cell r="I230">
            <v>0</v>
          </cell>
          <cell r="J230">
            <v>500000</v>
          </cell>
          <cell r="K230">
            <v>500000</v>
          </cell>
          <cell r="L230">
            <v>500000</v>
          </cell>
        </row>
        <row r="238">
          <cell r="F238">
            <v>712000</v>
          </cell>
          <cell r="G238">
            <v>300000</v>
          </cell>
          <cell r="H238">
            <v>388000</v>
          </cell>
          <cell r="J238">
            <v>300000</v>
          </cell>
          <cell r="K238">
            <v>300000</v>
          </cell>
          <cell r="L238">
            <v>300000</v>
          </cell>
        </row>
        <row r="244">
          <cell r="F244">
            <v>300000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-12000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-12000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7763000</v>
          </cell>
          <cell r="G263">
            <v>4237000</v>
          </cell>
          <cell r="H263">
            <v>0</v>
          </cell>
          <cell r="I263">
            <v>0</v>
          </cell>
          <cell r="J263">
            <v>17200000</v>
          </cell>
          <cell r="K263">
            <v>17200000</v>
          </cell>
          <cell r="L263">
            <v>17200000</v>
          </cell>
        </row>
        <row r="264">
          <cell r="F264">
            <v>7763000</v>
          </cell>
          <cell r="G264">
            <v>4237000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7763000</v>
          </cell>
          <cell r="G268">
            <v>4237000</v>
          </cell>
          <cell r="H268">
            <v>0</v>
          </cell>
          <cell r="I268">
            <v>0</v>
          </cell>
          <cell r="J268">
            <v>17200000</v>
          </cell>
          <cell r="K268">
            <v>17200000</v>
          </cell>
          <cell r="L268">
            <v>17200000</v>
          </cell>
        </row>
        <row r="269">
          <cell r="F269">
            <v>7763000</v>
          </cell>
          <cell r="G269">
            <v>4237000</v>
          </cell>
          <cell r="J269">
            <v>17200000</v>
          </cell>
          <cell r="K269">
            <v>17200000</v>
          </cell>
          <cell r="L269">
            <v>17200000</v>
          </cell>
        </row>
        <row r="273">
          <cell r="F273">
            <v>0</v>
          </cell>
          <cell r="G273">
            <v>0</v>
          </cell>
          <cell r="H273">
            <v>0</v>
          </cell>
          <cell r="I273">
            <v>0</v>
          </cell>
          <cell r="J273">
            <v>0</v>
          </cell>
          <cell r="K273">
            <v>0</v>
          </cell>
          <cell r="L273">
            <v>0</v>
          </cell>
        </row>
        <row r="275">
          <cell r="F275">
            <v>12000</v>
          </cell>
          <cell r="G275">
            <v>0</v>
          </cell>
          <cell r="H275">
            <v>0</v>
          </cell>
          <cell r="I275">
            <v>0</v>
          </cell>
          <cell r="J275">
            <v>100000</v>
          </cell>
          <cell r="K275">
            <v>100000</v>
          </cell>
          <cell r="L275">
            <v>100000</v>
          </cell>
        </row>
        <row r="276">
          <cell r="F276">
            <v>12000</v>
          </cell>
          <cell r="G276">
            <v>0</v>
          </cell>
          <cell r="H276">
            <v>0</v>
          </cell>
          <cell r="I276">
            <v>0</v>
          </cell>
          <cell r="J276">
            <v>0</v>
          </cell>
          <cell r="K276">
            <v>0</v>
          </cell>
          <cell r="L276">
            <v>0</v>
          </cell>
        </row>
        <row r="277">
          <cell r="F277">
            <v>12000</v>
          </cell>
          <cell r="G277">
            <v>0</v>
          </cell>
          <cell r="H277">
            <v>0</v>
          </cell>
          <cell r="I277">
            <v>0</v>
          </cell>
          <cell r="J277">
            <v>0</v>
          </cell>
          <cell r="K277">
            <v>0</v>
          </cell>
          <cell r="L277">
            <v>0</v>
          </cell>
        </row>
        <row r="278">
          <cell r="F278">
            <v>12000</v>
          </cell>
          <cell r="G278">
            <v>0</v>
          </cell>
          <cell r="H278">
            <v>0</v>
          </cell>
          <cell r="I278">
            <v>0</v>
          </cell>
          <cell r="J278">
            <v>0</v>
          </cell>
          <cell r="K278">
            <v>0</v>
          </cell>
          <cell r="L278">
            <v>0</v>
          </cell>
        </row>
        <row r="279">
          <cell r="F279">
            <v>12000</v>
          </cell>
          <cell r="G279">
            <v>0</v>
          </cell>
          <cell r="H279">
            <v>0</v>
          </cell>
          <cell r="I279">
            <v>0</v>
          </cell>
          <cell r="J279">
            <v>0</v>
          </cell>
          <cell r="K279">
            <v>0</v>
          </cell>
          <cell r="L279">
            <v>0</v>
          </cell>
        </row>
        <row r="280">
          <cell r="F280">
            <v>12000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C36" sqref="C36"/>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381</v>
      </c>
      <c r="F2" s="1"/>
      <c r="G2" s="1"/>
      <c r="H2" s="1"/>
      <c r="I2" s="1"/>
      <c r="J2" s="74"/>
      <c r="K2" s="74"/>
      <c r="L2" s="74"/>
    </row>
    <row r="3" spans="1:12" ht="21" customHeight="1" x14ac:dyDescent="0.25">
      <c r="A3" s="3" t="s">
        <v>379</v>
      </c>
      <c r="C3" s="7"/>
      <c r="D3" s="8"/>
    </row>
    <row r="4" spans="1:12" ht="21" customHeight="1" x14ac:dyDescent="0.25">
      <c r="A4" s="3" t="s">
        <v>380</v>
      </c>
      <c r="C4" s="7"/>
      <c r="D4" s="8"/>
    </row>
    <row r="5" spans="1:12" ht="21" customHeight="1" x14ac:dyDescent="0.25">
      <c r="A5" s="3"/>
      <c r="C5" s="7"/>
      <c r="D5" s="8"/>
    </row>
    <row r="6" spans="1:12" ht="15.75" x14ac:dyDescent="0.2">
      <c r="A6" s="123" t="s">
        <v>0</v>
      </c>
      <c r="B6" s="123"/>
      <c r="C6" s="123"/>
      <c r="D6" s="123"/>
      <c r="E6" s="123"/>
      <c r="F6" s="123"/>
      <c r="G6" s="123"/>
      <c r="H6" s="123"/>
      <c r="I6" s="123"/>
      <c r="J6" s="123"/>
      <c r="K6" s="123"/>
      <c r="L6" s="123"/>
    </row>
    <row r="7" spans="1:12" ht="15.75" x14ac:dyDescent="0.2">
      <c r="A7" s="123" t="s">
        <v>382</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1</v>
      </c>
      <c r="B9" s="124"/>
      <c r="C9" s="124"/>
      <c r="D9" s="125" t="s">
        <v>2</v>
      </c>
      <c r="E9" s="125" t="s">
        <v>371</v>
      </c>
      <c r="F9" s="125" t="s">
        <v>321</v>
      </c>
      <c r="G9" s="125" t="s">
        <v>322</v>
      </c>
      <c r="H9" s="125" t="s">
        <v>323</v>
      </c>
      <c r="I9" s="125" t="s">
        <v>324</v>
      </c>
      <c r="J9" s="126" t="s">
        <v>372</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325</v>
      </c>
      <c r="B11" s="122"/>
      <c r="C11" s="122"/>
      <c r="D11" s="12" t="s">
        <v>3</v>
      </c>
      <c r="E11" s="13">
        <f>F11+G11+H11+I11</f>
        <v>56961468</v>
      </c>
      <c r="F11" s="13">
        <f>[1]TEATRU!F10+[1]INV_E!F10+[1]GMZ!F10+[1]CSM!F10+'[1]pol_61 G'!F10</f>
        <v>21898425</v>
      </c>
      <c r="G11" s="13">
        <f>[1]TEATRU!G10+[1]INV_E!G10+[1]GMZ!G10+[1]CSM!G10+'[1]pol_61 G'!G10</f>
        <v>20258468</v>
      </c>
      <c r="H11" s="13">
        <f>[1]TEATRU!H10+[1]INV_E!H10+[1]GMZ!H10+[1]CSM!H10+'[1]pol_61 G'!H10</f>
        <v>10001795</v>
      </c>
      <c r="I11" s="13">
        <f>[1]TEATRU!I10+[1]INV_E!I10+[1]GMZ!I10+[1]CSM!I10+'[1]pol_61 G'!I10</f>
        <v>4802780</v>
      </c>
      <c r="J11" s="13">
        <f>[1]TEATRU!J10+[1]INV_E!J10+[1]GMZ!J10+[1]CSM!J10+'[1]pol_61 G'!J10</f>
        <v>47357000</v>
      </c>
      <c r="K11" s="13">
        <f>[1]TEATRU!K10+[1]INV_E!K10+[1]GMZ!K10+[1]CSM!K10+'[1]pol_61 G'!K10</f>
        <v>47357000</v>
      </c>
      <c r="L11" s="13">
        <f>[1]TEATRU!L10+[1]INV_E!L10+[1]GMZ!L10+[1]CSM!L10+'[1]pol_61 G'!L10</f>
        <v>47357000</v>
      </c>
    </row>
    <row r="12" spans="1:12" ht="16.149999999999999" customHeight="1" x14ac:dyDescent="0.25">
      <c r="A12" s="15" t="s">
        <v>4</v>
      </c>
      <c r="B12" s="16"/>
      <c r="C12" s="17"/>
      <c r="D12" s="18" t="s">
        <v>5</v>
      </c>
      <c r="E12" s="13">
        <f t="shared" ref="E12:E75" si="0">F12+G12+H12+I12</f>
        <v>17399368</v>
      </c>
      <c r="F12" s="13">
        <f>[1]TEATRU!F11+[1]INV_E!F11+[1]GMZ!F11+[1]CSM!F11+'[1]pol_61 G'!F11</f>
        <v>5607325</v>
      </c>
      <c r="G12" s="13">
        <f>[1]TEATRU!G11+[1]INV_E!G11+[1]GMZ!G11+[1]CSM!G11+'[1]pol_61 G'!G11</f>
        <v>5134268</v>
      </c>
      <c r="H12" s="13">
        <f>[1]TEATRU!H11+[1]INV_E!H11+[1]GMZ!H11+[1]CSM!H11+'[1]pol_61 G'!H11</f>
        <v>3004995</v>
      </c>
      <c r="I12" s="13">
        <f>[1]TEATRU!I11+[1]INV_E!I11+[1]GMZ!I11+[1]CSM!I11+'[1]pol_61 G'!I11</f>
        <v>3652780</v>
      </c>
      <c r="J12" s="13">
        <f>[1]TEATRU!J11+[1]INV_E!J11+[1]GMZ!J11+[1]CSM!J11+'[1]pol_61 G'!J11</f>
        <v>9490000</v>
      </c>
      <c r="K12" s="13">
        <f>[1]TEATRU!K11+[1]INV_E!K11+[1]GMZ!K11+[1]CSM!K11+'[1]pol_61 G'!K11</f>
        <v>9490000</v>
      </c>
      <c r="L12" s="13">
        <f>[1]TEATRU!L11+[1]INV_E!L11+[1]GMZ!L11+[1]CSM!L11+'[1]pol_61 G'!L11</f>
        <v>9490000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16</v>
      </c>
      <c r="B18" s="25"/>
      <c r="C18" s="26"/>
      <c r="D18" s="19" t="s">
        <v>17</v>
      </c>
      <c r="E18" s="13">
        <f t="shared" si="0"/>
        <v>17399368</v>
      </c>
      <c r="F18" s="13">
        <f>[1]TEATRU!F17+[1]INV_E!F17+[1]GMZ!F17+[1]CSM!F17+'[1]pol_61 G'!F17</f>
        <v>5607325</v>
      </c>
      <c r="G18" s="13">
        <f>[1]TEATRU!G17+[1]INV_E!G17+[1]GMZ!G17+[1]CSM!G17+'[1]pol_61 G'!G17</f>
        <v>5134268</v>
      </c>
      <c r="H18" s="13">
        <f>[1]TEATRU!H17+[1]INV_E!H17+[1]GMZ!H17+[1]CSM!H17+'[1]pol_61 G'!H17</f>
        <v>3004995</v>
      </c>
      <c r="I18" s="13">
        <f>[1]TEATRU!I17+[1]INV_E!I17+[1]GMZ!I17+[1]CSM!I17+'[1]pol_61 G'!I17</f>
        <v>3652780</v>
      </c>
      <c r="J18" s="13">
        <f>[1]TEATRU!J17+[1]INV_E!J17+[1]GMZ!J17+[1]CSM!J17+'[1]pol_61 G'!J17</f>
        <v>9490000</v>
      </c>
      <c r="K18" s="13">
        <f>[1]TEATRU!K17+[1]INV_E!K17+[1]GMZ!K17+[1]CSM!K17+'[1]pol_61 G'!K17</f>
        <v>9490000</v>
      </c>
      <c r="L18" s="13">
        <f>[1]TEATRU!L17+[1]INV_E!L17+[1]GMZ!L17+[1]CSM!L17+'[1]pol_61 G'!L17</f>
        <v>9490000</v>
      </c>
    </row>
    <row r="19" spans="1:12" ht="19.149999999999999" customHeight="1" x14ac:dyDescent="0.25">
      <c r="A19" s="20" t="s">
        <v>18</v>
      </c>
      <c r="B19" s="26"/>
      <c r="C19" s="83"/>
      <c r="D19" s="19" t="s">
        <v>19</v>
      </c>
      <c r="E19" s="13">
        <f t="shared" si="0"/>
        <v>1837200</v>
      </c>
      <c r="F19" s="13">
        <f>[1]TEATRU!F18+[1]INV_E!F18+[1]GMZ!F18+[1]CSM!F18+'[1]pol_61 G'!F18</f>
        <v>500150</v>
      </c>
      <c r="G19" s="13">
        <f>[1]TEATRU!G18+[1]INV_E!G18+[1]GMZ!G18+[1]CSM!G18+'[1]pol_61 G'!G18</f>
        <v>505850</v>
      </c>
      <c r="H19" s="13">
        <f>[1]TEATRU!H18+[1]INV_E!H18+[1]GMZ!H18+[1]CSM!H18+'[1]pol_61 G'!H18</f>
        <v>362950</v>
      </c>
      <c r="I19" s="13">
        <f>[1]TEATRU!I18+[1]INV_E!I18+[1]GMZ!I18+[1]CSM!I18+'[1]pol_61 G'!I18</f>
        <v>468250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83"/>
      <c r="D20" s="18" t="s">
        <v>21</v>
      </c>
      <c r="E20" s="13">
        <f t="shared" si="0"/>
        <v>1837200</v>
      </c>
      <c r="F20" s="13">
        <f>[1]TEATRU!F19+[1]INV_E!F19+[1]GMZ!F19+[1]CSM!F19+'[1]pol_61 G'!F19</f>
        <v>500150</v>
      </c>
      <c r="G20" s="13">
        <f>[1]TEATRU!G19+[1]INV_E!G19+[1]GMZ!G19+[1]CSM!G19+'[1]pol_61 G'!G19</f>
        <v>505850</v>
      </c>
      <c r="H20" s="13">
        <f>[1]TEATRU!H19+[1]INV_E!H19+[1]GMZ!H19+[1]CSM!H19+'[1]pol_61 G'!H19</f>
        <v>362950</v>
      </c>
      <c r="I20" s="13">
        <f>[1]TEATRU!I19+[1]INV_E!I19+[1]GMZ!I19+[1]CSM!I19+'[1]pol_61 G'!I19</f>
        <v>468250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22</v>
      </c>
      <c r="C21" s="23"/>
      <c r="D21" s="28" t="s">
        <v>23</v>
      </c>
      <c r="E21" s="13">
        <f t="shared" si="0"/>
        <v>1728000</v>
      </c>
      <c r="F21" s="13">
        <f>[1]TEATRU!F20+[1]INV_E!F20+[1]GMZ!F20+[1]CSM!F20+'[1]pol_61 G'!F20</f>
        <v>481450</v>
      </c>
      <c r="G21" s="13">
        <f>[1]TEATRU!G20+[1]INV_E!G20+[1]GMZ!G20+[1]CSM!G20+'[1]pol_61 G'!G20</f>
        <v>469950</v>
      </c>
      <c r="H21" s="13">
        <f>[1]TEATRU!H20+[1]INV_E!H20+[1]GMZ!H20+[1]CSM!H20+'[1]pol_61 G'!H20</f>
        <v>335650</v>
      </c>
      <c r="I21" s="13">
        <f>[1]TEATRU!I20+[1]INV_E!I20+[1]GMZ!I20+[1]CSM!I20+'[1]pol_61 G'!I20</f>
        <v>440950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24</v>
      </c>
      <c r="D22" s="32" t="s">
        <v>25</v>
      </c>
      <c r="E22" s="13">
        <f t="shared" si="0"/>
        <v>1728000</v>
      </c>
      <c r="F22" s="13">
        <f>[1]TEATRU!F21+[1]INV_E!F21+[1]GMZ!F21+[1]CSM!F21+'[1]pol_61 G'!F21</f>
        <v>481450</v>
      </c>
      <c r="G22" s="13">
        <f>[1]TEATRU!G21+[1]INV_E!G21+[1]GMZ!G21+[1]CSM!G21+'[1]pol_61 G'!G21</f>
        <v>469950</v>
      </c>
      <c r="H22" s="13">
        <f>[1]TEATRU!H21+[1]INV_E!H21+[1]GMZ!H21+[1]CSM!H21+'[1]pol_61 G'!H21</f>
        <v>335650</v>
      </c>
      <c r="I22" s="13">
        <f>[1]TEATRU!I21+[1]INV_E!I21+[1]GMZ!I21+[1]CSM!I21+'[1]pol_61 G'!I21</f>
        <v>440950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30</v>
      </c>
      <c r="D25" s="32"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32</v>
      </c>
      <c r="C26" s="23"/>
      <c r="D26" s="36"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34</v>
      </c>
      <c r="C27" s="23"/>
      <c r="D27" s="36" t="s">
        <v>35</v>
      </c>
      <c r="E27" s="13">
        <f t="shared" si="0"/>
        <v>109200</v>
      </c>
      <c r="F27" s="13">
        <f>[1]TEATRU!F26+[1]INV_E!F26+[1]GMZ!F26+[1]CSM!F26+'[1]pol_61 G'!F26</f>
        <v>18700</v>
      </c>
      <c r="G27" s="13">
        <f>[1]TEATRU!G26+[1]INV_E!G26+[1]GMZ!G26+[1]CSM!G26+'[1]pol_61 G'!G26</f>
        <v>35900</v>
      </c>
      <c r="H27" s="13">
        <f>[1]TEATRU!H26+[1]INV_E!H26+[1]GMZ!H26+[1]CSM!H26+'[1]pol_61 G'!H26</f>
        <v>27300</v>
      </c>
      <c r="I27" s="13">
        <f>[1]TEATRU!I26+[1]INV_E!I26+[1]GMZ!I26+[1]CSM!I26+'[1]pol_61 G'!I26</f>
        <v>27300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40</v>
      </c>
      <c r="B30" s="108"/>
      <c r="C30" s="108"/>
      <c r="D30" s="37" t="s">
        <v>41</v>
      </c>
      <c r="E30" s="13">
        <f t="shared" si="0"/>
        <v>15562168</v>
      </c>
      <c r="F30" s="13">
        <f>[1]TEATRU!F29+[1]INV_E!F29+[1]GMZ!F29+[1]CSM!F29+'[1]pol_61 G'!F29</f>
        <v>5107175</v>
      </c>
      <c r="G30" s="13">
        <f>[1]TEATRU!G29+[1]INV_E!G29+[1]GMZ!G29+[1]CSM!G29+'[1]pol_61 G'!G29</f>
        <v>4628418</v>
      </c>
      <c r="H30" s="13">
        <f>[1]TEATRU!H29+[1]INV_E!H29+[1]GMZ!H29+[1]CSM!H29+'[1]pol_61 G'!H29</f>
        <v>2642045</v>
      </c>
      <c r="I30" s="13">
        <f>[1]TEATRU!I29+[1]INV_E!I29+[1]GMZ!I29+[1]CSM!I29+'[1]pol_61 G'!I29</f>
        <v>3184530</v>
      </c>
      <c r="J30" s="13">
        <f>[1]TEATRU!J29+[1]INV_E!J29+[1]GMZ!J29+[1]CSM!J29+'[1]pol_61 G'!J29</f>
        <v>8738000</v>
      </c>
      <c r="K30" s="13">
        <f>[1]TEATRU!K29+[1]INV_E!K29+[1]GMZ!K29+[1]CSM!K29+'[1]pol_61 G'!K29</f>
        <v>8738000</v>
      </c>
      <c r="L30" s="13">
        <f>[1]TEATRU!L29+[1]INV_E!L29+[1]GMZ!L29+[1]CSM!L29+'[1]pol_61 G'!L29</f>
        <v>8738000</v>
      </c>
    </row>
    <row r="31" spans="1:12" ht="48.6" customHeight="1" x14ac:dyDescent="0.25">
      <c r="A31" s="117" t="s">
        <v>373</v>
      </c>
      <c r="B31" s="117"/>
      <c r="C31" s="117"/>
      <c r="D31" s="38" t="s">
        <v>42</v>
      </c>
      <c r="E31" s="13">
        <f t="shared" si="0"/>
        <v>12919906</v>
      </c>
      <c r="F31" s="13">
        <f>[1]TEATRU!F30+[1]INV_E!F30+[1]GMZ!F30+[1]CSM!F30+'[1]pol_61 G'!F30</f>
        <v>4389206</v>
      </c>
      <c r="G31" s="13">
        <f>[1]TEATRU!G30+[1]INV_E!G30+[1]GMZ!G30+[1]CSM!G30+'[1]pol_61 G'!G30</f>
        <v>3859000</v>
      </c>
      <c r="H31" s="13">
        <f>[1]TEATRU!H30+[1]INV_E!H30+[1]GMZ!H30+[1]CSM!H30+'[1]pol_61 G'!H30</f>
        <v>2033045</v>
      </c>
      <c r="I31" s="13">
        <f>[1]TEATRU!I30+[1]INV_E!I30+[1]GMZ!I30+[1]CSM!I30+'[1]pol_61 G'!I30</f>
        <v>2638655</v>
      </c>
      <c r="J31" s="13">
        <f>[1]TEATRU!J30+[1]INV_E!J30+[1]GMZ!J30+[1]CSM!J30+'[1]pol_61 G'!J30</f>
        <v>7158000</v>
      </c>
      <c r="K31" s="13">
        <f>[1]TEATRU!K30+[1]INV_E!K30+[1]GMZ!K30+[1]CSM!K30+'[1]pol_61 G'!K30</f>
        <v>7158000</v>
      </c>
      <c r="L31" s="13">
        <f>[1]TEATRU!L30+[1]INV_E!L30+[1]GMZ!L30+[1]CSM!L30+'[1]pol_61 G'!L30</f>
        <v>7158000</v>
      </c>
    </row>
    <row r="32" spans="1:12" ht="18" customHeight="1" x14ac:dyDescent="0.25">
      <c r="A32" s="27"/>
      <c r="B32" s="22" t="s">
        <v>43</v>
      </c>
      <c r="C32" s="23"/>
      <c r="D32" s="18" t="s">
        <v>44</v>
      </c>
      <c r="E32" s="13">
        <f t="shared" si="0"/>
        <v>1864700</v>
      </c>
      <c r="F32" s="13">
        <f>[1]TEATRU!F31+[1]INV_E!F31+[1]GMZ!F31+[1]CSM!F31+'[1]pol_61 G'!F31</f>
        <v>802000</v>
      </c>
      <c r="G32" s="13">
        <f>[1]TEATRU!G31+[1]INV_E!G31+[1]GMZ!G31+[1]CSM!G31+'[1]pol_61 G'!G31</f>
        <v>539000</v>
      </c>
      <c r="H32" s="13">
        <f>[1]TEATRU!H31+[1]INV_E!H31+[1]GMZ!H31+[1]CSM!H31+'[1]pol_61 G'!H31</f>
        <v>237045</v>
      </c>
      <c r="I32" s="13">
        <f>[1]TEATRU!I31+[1]INV_E!I31+[1]GMZ!I31+[1]CSM!I31+'[1]pol_61 G'!I31</f>
        <v>286655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47</v>
      </c>
      <c r="C34" s="11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51</v>
      </c>
      <c r="C36" s="23"/>
      <c r="D36" s="18" t="s">
        <v>52</v>
      </c>
      <c r="E36" s="13">
        <f t="shared" si="0"/>
        <v>8402518</v>
      </c>
      <c r="F36" s="13">
        <f>[1]TEATRU!F35+[1]INV_E!F35+[1]GMZ!F35+[1]CSM!F35+'[1]pol_61 G'!F35</f>
        <v>2470518</v>
      </c>
      <c r="G36" s="13">
        <f>[1]TEATRU!G35+[1]INV_E!G35+[1]GMZ!G35+[1]CSM!G35+'[1]pol_61 G'!G35</f>
        <v>2379000</v>
      </c>
      <c r="H36" s="13">
        <f>[1]TEATRU!H35+[1]INV_E!H35+[1]GMZ!H35+[1]CSM!H35+'[1]pol_61 G'!H35</f>
        <v>1327000</v>
      </c>
      <c r="I36" s="13">
        <f>[1]TEATRU!I35+[1]INV_E!I35+[1]GMZ!I35+[1]CSM!I35+'[1]pol_61 G'!I35</f>
        <v>2226000</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53</v>
      </c>
      <c r="C37" s="99"/>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55</v>
      </c>
      <c r="C38" s="100"/>
      <c r="D38" s="18" t="s">
        <v>56</v>
      </c>
      <c r="E38" s="13">
        <f t="shared" si="0"/>
        <v>0</v>
      </c>
      <c r="F38" s="13">
        <f>[1]TEATRU!F37+[1]INV_E!F37+[1]GMZ!F37+[1]CSM!F37+'[1]pol_61 G'!F37</f>
        <v>0</v>
      </c>
      <c r="G38" s="13">
        <f>[1]TEATRU!G37+[1]INV_E!G37+[1]GMZ!G37+[1]CSM!G37+'[1]pol_61 G'!G37</f>
        <v>0</v>
      </c>
      <c r="H38" s="13">
        <f>[1]TEATRU!H37+[1]INV_E!H37+[1]GMZ!H37+[1]CSM!H37+'[1]pol_61 G'!H37</f>
        <v>0</v>
      </c>
      <c r="I38" s="13">
        <f>[1]TEATRU!I37+[1]INV_E!I37+[1]GMZ!I37+[1]CSM!I37+'[1]pol_61 G'!I37</f>
        <v>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57</v>
      </c>
      <c r="C39" s="99"/>
      <c r="D39" s="18" t="s">
        <v>58</v>
      </c>
      <c r="E39" s="13">
        <f t="shared" si="0"/>
        <v>1450000</v>
      </c>
      <c r="F39" s="13">
        <f>[1]TEATRU!F38+[1]INV_E!F38+[1]GMZ!F38+[1]CSM!F38+'[1]pol_61 G'!F38</f>
        <v>712000</v>
      </c>
      <c r="G39" s="13">
        <f>[1]TEATRU!G38+[1]INV_E!G38+[1]GMZ!G38+[1]CSM!G38+'[1]pol_61 G'!G38</f>
        <v>350000</v>
      </c>
      <c r="H39" s="13">
        <f>[1]TEATRU!H38+[1]INV_E!H38+[1]GMZ!H38+[1]CSM!H38+'[1]pol_61 G'!H38</f>
        <v>388000</v>
      </c>
      <c r="I39" s="13">
        <f>[1]TEATRU!I38+[1]INV_E!I38+[1]GMZ!I38+[1]CSM!I38+'[1]pol_61 G'!I38</f>
        <v>0</v>
      </c>
      <c r="J39" s="13">
        <f>[1]TEATRU!J38+[1]INV_E!J38+[1]GMZ!J38+[1]CSM!J38+'[1]pol_61 G'!J38</f>
        <v>350000</v>
      </c>
      <c r="K39" s="13">
        <f>[1]TEATRU!K38+[1]INV_E!K38+[1]GMZ!K38+[1]CSM!K38+'[1]pol_61 G'!K38</f>
        <v>350000</v>
      </c>
      <c r="L39" s="13">
        <f>[1]TEATRU!L38+[1]INV_E!L38+[1]GMZ!L38+[1]CSM!L38+'[1]pol_61 G'!L38</f>
        <v>350000</v>
      </c>
    </row>
    <row r="40" spans="1:12" ht="18" hidden="1" customHeight="1" x14ac:dyDescent="0.25">
      <c r="A40" s="40"/>
      <c r="B40" s="115" t="s">
        <v>59</v>
      </c>
      <c r="C40" s="11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61</v>
      </c>
      <c r="C41" s="99"/>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63</v>
      </c>
      <c r="C42" s="100"/>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65</v>
      </c>
      <c r="C43" s="100"/>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69</v>
      </c>
      <c r="C45" s="23"/>
      <c r="D45" s="38" t="s">
        <v>70</v>
      </c>
      <c r="E45" s="13">
        <f t="shared" si="0"/>
        <v>1202688</v>
      </c>
      <c r="F45" s="13">
        <f>[1]TEATRU!F44+[1]INV_E!F44+[1]GMZ!F44+[1]CSM!F44+'[1]pol_61 G'!F44</f>
        <v>404688</v>
      </c>
      <c r="G45" s="13">
        <f>[1]TEATRU!G44+[1]INV_E!G44+[1]GMZ!G44+[1]CSM!G44+'[1]pol_61 G'!G44</f>
        <v>591000</v>
      </c>
      <c r="H45" s="13">
        <f>[1]TEATRU!H44+[1]INV_E!H44+[1]GMZ!H44+[1]CSM!H44+'[1]pol_61 G'!H44</f>
        <v>81000</v>
      </c>
      <c r="I45" s="13">
        <f>[1]TEATRU!I44+[1]INV_E!I44+[1]GMZ!I44+[1]CSM!I44+'[1]pol_61 G'!I44</f>
        <v>126000</v>
      </c>
      <c r="J45" s="13">
        <f>[1]TEATRU!J44+[1]INV_E!J44+[1]GMZ!J44+[1]CSM!J44+'[1]pol_61 G'!J44</f>
        <v>900000</v>
      </c>
      <c r="K45" s="13">
        <f>[1]TEATRU!K44+[1]INV_E!K44+[1]GMZ!K44+[1]CSM!K44+'[1]pol_61 G'!K44</f>
        <v>900000</v>
      </c>
      <c r="L45" s="13">
        <f>[1]TEATRU!L44+[1]INV_E!L44+[1]GMZ!L44+[1]CSM!L44+'[1]pol_61 G'!L44</f>
        <v>900000</v>
      </c>
    </row>
    <row r="46" spans="1:12" ht="15.6" customHeight="1" x14ac:dyDescent="0.25">
      <c r="A46" s="27" t="s">
        <v>71</v>
      </c>
      <c r="B46" s="23"/>
      <c r="C46" s="41"/>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75</v>
      </c>
      <c r="B48" s="23"/>
      <c r="C48" s="26"/>
      <c r="D48" s="18" t="s">
        <v>76</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77</v>
      </c>
      <c r="C49" s="23"/>
      <c r="D49" s="18" t="s">
        <v>78</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327</v>
      </c>
      <c r="B50" s="23"/>
      <c r="C50" s="26"/>
      <c r="D50" s="18" t="s">
        <v>79</v>
      </c>
      <c r="E50" s="13">
        <f t="shared" si="0"/>
        <v>2560950</v>
      </c>
      <c r="F50" s="13">
        <f>[1]TEATRU!F49+[1]INV_E!F49+[1]GMZ!F49+[1]CSM!F49+'[1]pol_61 G'!F49</f>
        <v>636657</v>
      </c>
      <c r="G50" s="13">
        <f>[1]TEATRU!G49+[1]INV_E!G49+[1]GMZ!G49+[1]CSM!G49+'[1]pol_61 G'!G49</f>
        <v>769418</v>
      </c>
      <c r="H50" s="13">
        <f>[1]TEATRU!H49+[1]INV_E!H49+[1]GMZ!H49+[1]CSM!H49+'[1]pol_61 G'!H49</f>
        <v>609000</v>
      </c>
      <c r="I50" s="13">
        <f>[1]TEATRU!I49+[1]INV_E!I49+[1]GMZ!I49+[1]CSM!I49+'[1]pol_61 G'!I49</f>
        <v>545875</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80</v>
      </c>
      <c r="C51" s="26"/>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82</v>
      </c>
      <c r="C52" s="23"/>
      <c r="D52" s="18" t="s">
        <v>83</v>
      </c>
      <c r="E52" s="13">
        <f t="shared" si="0"/>
        <v>2560950</v>
      </c>
      <c r="F52" s="13">
        <f>[1]TEATRU!F51+[1]INV_E!F51+[1]GMZ!F51+[1]CSM!F51+'[1]pol_61 G'!F51</f>
        <v>636657</v>
      </c>
      <c r="G52" s="13">
        <f>[1]TEATRU!G51+[1]INV_E!G51+[1]GMZ!G51+[1]CSM!G51+'[1]pol_61 G'!G51</f>
        <v>769418</v>
      </c>
      <c r="H52" s="13">
        <f>[1]TEATRU!H51+[1]INV_E!H51+[1]GMZ!H51+[1]CSM!H51+'[1]pol_61 G'!H51</f>
        <v>609000</v>
      </c>
      <c r="I52" s="13">
        <f>[1]TEATRU!I51+[1]INV_E!I51+[1]GMZ!I51+[1]CSM!I51+'[1]pol_61 G'!I51</f>
        <v>545875</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84</v>
      </c>
      <c r="B53" s="117"/>
      <c r="C53" s="117"/>
      <c r="D53" s="18" t="s">
        <v>85</v>
      </c>
      <c r="E53" s="13">
        <f t="shared" si="0"/>
        <v>81312</v>
      </c>
      <c r="F53" s="13">
        <f>[1]TEATRU!F52+[1]INV_E!F52+[1]GMZ!F52+[1]CSM!F52+'[1]pol_61 G'!F52</f>
        <v>81312</v>
      </c>
      <c r="G53" s="13">
        <f>[1]TEATRU!G52+[1]INV_E!G52+[1]GMZ!G52+[1]CSM!G52+'[1]pol_61 G'!G52</f>
        <v>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81312</v>
      </c>
      <c r="F54" s="13">
        <f>[1]TEATRU!F53+[1]INV_E!F53+[1]GMZ!F53+[1]CSM!F53+'[1]pol_61 G'!F53</f>
        <v>81312</v>
      </c>
      <c r="G54" s="13">
        <f>[1]TEATRU!G53+[1]INV_E!G53+[1]GMZ!G53+[1]CSM!G53+'[1]pol_61 G'!G53</f>
        <v>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88</v>
      </c>
      <c r="C55" s="100"/>
      <c r="D55" s="18" t="s">
        <v>89</v>
      </c>
      <c r="E55" s="13">
        <f t="shared" si="0"/>
        <v>-12000</v>
      </c>
      <c r="F55" s="13">
        <f>[1]TEATRU!F54+[1]INV_E!F54+[1]GMZ!F54+[1]CSM!F54+'[1]pol_61 G'!F54</f>
        <v>-12000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12000</v>
      </c>
      <c r="F56" s="13">
        <f>[1]TEATRU!F55+[1]INV_E!F55+[1]GMZ!F55+[1]CSM!F55+'[1]pol_61 G'!F55</f>
        <v>12000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94</v>
      </c>
      <c r="B58" s="42"/>
      <c r="C58" s="88"/>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96</v>
      </c>
      <c r="B59" s="23"/>
      <c r="C59" s="26"/>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102</v>
      </c>
      <c r="B62" s="43"/>
      <c r="C62" s="44"/>
      <c r="D62" s="45"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104</v>
      </c>
      <c r="B63" s="110"/>
      <c r="C63" s="11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6"/>
      <c r="B64" s="111" t="s">
        <v>106</v>
      </c>
      <c r="C64" s="11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6"/>
      <c r="B65" s="87"/>
      <c r="C65" s="84"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6"/>
      <c r="B66" s="87"/>
      <c r="C66" s="84"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112</v>
      </c>
      <c r="C67" s="99"/>
      <c r="D67" s="46"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114</v>
      </c>
      <c r="B68" s="84"/>
      <c r="C68" s="84"/>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116</v>
      </c>
      <c r="C69" s="99"/>
      <c r="D69" s="46"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118</v>
      </c>
      <c r="C70" s="94"/>
      <c r="D70" s="46"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120</v>
      </c>
      <c r="B71" s="26"/>
      <c r="C71" s="26"/>
      <c r="D71" s="19" t="s">
        <v>121</v>
      </c>
      <c r="E71" s="13">
        <f t="shared" si="0"/>
        <v>39562100</v>
      </c>
      <c r="F71" s="13">
        <f>[1]TEATRU!F70+[1]INV_E!F70+[1]GMZ!F70+[1]CSM!F70+'[1]pol_61 G'!F70</f>
        <v>16291100</v>
      </c>
      <c r="G71" s="13">
        <f>[1]TEATRU!G70+[1]INV_E!G70+[1]GMZ!G70+[1]CSM!G70+'[1]pol_61 G'!G70</f>
        <v>15124200</v>
      </c>
      <c r="H71" s="13">
        <f>[1]TEATRU!H70+[1]INV_E!H70+[1]GMZ!H70+[1]CSM!H70+'[1]pol_61 G'!H70</f>
        <v>6996800</v>
      </c>
      <c r="I71" s="13">
        <f>[1]TEATRU!I70+[1]INV_E!I70+[1]GMZ!I70+[1]CSM!I70+'[1]pol_61 G'!I70</f>
        <v>1150000</v>
      </c>
      <c r="J71" s="13">
        <f>[1]TEATRU!J70+[1]INV_E!J70+[1]GMZ!J70+[1]CSM!J70+'[1]pol_61 G'!J70</f>
        <v>37867000</v>
      </c>
      <c r="K71" s="13">
        <f>[1]TEATRU!K70+[1]INV_E!K70+[1]GMZ!K70+[1]CSM!K70+'[1]pol_61 G'!K70</f>
        <v>37867000</v>
      </c>
      <c r="L71" s="13">
        <f>[1]TEATRU!L70+[1]INV_E!L70+[1]GMZ!L70+[1]CSM!L70+'[1]pol_61 G'!L70</f>
        <v>37867000</v>
      </c>
    </row>
    <row r="72" spans="1:12" ht="18" x14ac:dyDescent="0.25">
      <c r="A72" s="108" t="s">
        <v>122</v>
      </c>
      <c r="B72" s="108"/>
      <c r="C72" s="108"/>
      <c r="D72" s="19" t="s">
        <v>123</v>
      </c>
      <c r="E72" s="13">
        <f t="shared" si="0"/>
        <v>39562100</v>
      </c>
      <c r="F72" s="13">
        <f>[1]TEATRU!F71+[1]INV_E!F71+[1]GMZ!F71+[1]CSM!F71+'[1]pol_61 G'!F71</f>
        <v>16291100</v>
      </c>
      <c r="G72" s="13">
        <f>[1]TEATRU!G71+[1]INV_E!G71+[1]GMZ!G71+[1]CSM!G71+'[1]pol_61 G'!G71</f>
        <v>15124200</v>
      </c>
      <c r="H72" s="13">
        <f>[1]TEATRU!H71+[1]INV_E!H71+[1]GMZ!H71+[1]CSM!H71+'[1]pol_61 G'!H71</f>
        <v>6996800</v>
      </c>
      <c r="I72" s="13">
        <f>[1]TEATRU!I71+[1]INV_E!I71+[1]GMZ!I71+[1]CSM!I71+'[1]pol_61 G'!I71</f>
        <v>1150000</v>
      </c>
      <c r="J72" s="13">
        <f>[1]TEATRU!J71+[1]INV_E!J71+[1]GMZ!J71+[1]CSM!J71+'[1]pol_61 G'!J71</f>
        <v>37867000</v>
      </c>
      <c r="K72" s="13">
        <f>[1]TEATRU!K71+[1]INV_E!K71+[1]GMZ!K71+[1]CSM!K71+'[1]pol_61 G'!K71</f>
        <v>37867000</v>
      </c>
      <c r="L72" s="13">
        <f>[1]TEATRU!L71+[1]INV_E!L71+[1]GMZ!L71+[1]CSM!L71+'[1]pol_61 G'!L71</f>
        <v>37867000</v>
      </c>
    </row>
    <row r="73" spans="1:12" ht="30.75" hidden="1" customHeight="1" x14ac:dyDescent="0.25">
      <c r="A73" s="120" t="s">
        <v>124</v>
      </c>
      <c r="B73" s="120"/>
      <c r="C73" s="12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126</v>
      </c>
      <c r="C74" s="26"/>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128</v>
      </c>
      <c r="C75" s="11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130</v>
      </c>
      <c r="C76" s="11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132</v>
      </c>
      <c r="C77" s="121"/>
      <c r="D77" s="46"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134</v>
      </c>
      <c r="C78" s="98"/>
      <c r="D78" s="46"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374</v>
      </c>
      <c r="B79" s="108"/>
      <c r="C79" s="108"/>
      <c r="D79" s="21" t="s">
        <v>136</v>
      </c>
      <c r="E79" s="13">
        <f t="shared" si="1"/>
        <v>39562100</v>
      </c>
      <c r="F79" s="13">
        <f>[1]TEATRU!F78+[1]INV_E!F78+[1]GMZ!F78+[1]CSM!F78+'[1]pol_61 G'!F78</f>
        <v>16291100</v>
      </c>
      <c r="G79" s="13">
        <f>[1]TEATRU!G78+[1]INV_E!G78+[1]GMZ!G78+[1]CSM!G78+'[1]pol_61 G'!G78</f>
        <v>15124200</v>
      </c>
      <c r="H79" s="13">
        <f>[1]TEATRU!H78+[1]INV_E!H78+[1]GMZ!H78+[1]CSM!H78+'[1]pol_61 G'!H78</f>
        <v>6996800</v>
      </c>
      <c r="I79" s="13">
        <f>[1]TEATRU!I78+[1]INV_E!I78+[1]GMZ!I78+[1]CSM!I78+'[1]pol_61 G'!I78</f>
        <v>1150000</v>
      </c>
      <c r="J79" s="13">
        <f>[1]TEATRU!J78+[1]INV_E!J78+[1]GMZ!J78+[1]CSM!J78+'[1]pol_61 G'!J78</f>
        <v>37867000</v>
      </c>
      <c r="K79" s="13">
        <f>[1]TEATRU!K78+[1]INV_E!K78+[1]GMZ!K78+[1]CSM!K78+'[1]pol_61 G'!K78</f>
        <v>37867000</v>
      </c>
      <c r="L79" s="13">
        <f>[1]TEATRU!L78+[1]INV_E!L78+[1]GMZ!L78+[1]CSM!L78+'[1]pol_61 G'!L78</f>
        <v>37867000</v>
      </c>
    </row>
    <row r="80" spans="1:12" ht="18.600000000000001" customHeight="1" x14ac:dyDescent="0.25">
      <c r="A80" s="24"/>
      <c r="B80" s="22" t="s">
        <v>137</v>
      </c>
      <c r="C80" s="23"/>
      <c r="D80" s="18" t="s">
        <v>138</v>
      </c>
      <c r="E80" s="13">
        <f t="shared" si="1"/>
        <v>39300000</v>
      </c>
      <c r="F80" s="13">
        <f>[1]TEATRU!F79+[1]INV_E!F79+[1]GMZ!F79+[1]CSM!F79+'[1]pol_61 G'!F79</f>
        <v>16029000</v>
      </c>
      <c r="G80" s="13">
        <f>[1]TEATRU!G79+[1]INV_E!G79+[1]GMZ!G79+[1]CSM!G79+'[1]pol_61 G'!G79</f>
        <v>15124200</v>
      </c>
      <c r="H80" s="13">
        <f>[1]TEATRU!H79+[1]INV_E!H79+[1]GMZ!H79+[1]CSM!H79+'[1]pol_61 G'!H79</f>
        <v>6996800</v>
      </c>
      <c r="I80" s="13">
        <f>[1]TEATRU!I79+[1]INV_E!I79+[1]GMZ!I79+[1]CSM!I79+'[1]pol_61 G'!I79</f>
        <v>1150000</v>
      </c>
      <c r="J80" s="13">
        <f>[1]TEATRU!J79+[1]INV_E!J79+[1]GMZ!J79+[1]CSM!J79+'[1]pol_61 G'!J79</f>
        <v>37647000</v>
      </c>
      <c r="K80" s="13">
        <f>[1]TEATRU!K79+[1]INV_E!K79+[1]GMZ!K79+[1]CSM!K79+'[1]pol_61 G'!K79</f>
        <v>37647000</v>
      </c>
      <c r="L80" s="13">
        <f>[1]TEATRU!L79+[1]INV_E!L79+[1]GMZ!L79+[1]CSM!L79+'[1]pol_61 G'!L79</f>
        <v>37647000</v>
      </c>
    </row>
    <row r="81" spans="1:12" ht="33" hidden="1" customHeight="1" x14ac:dyDescent="0.25">
      <c r="A81" s="24"/>
      <c r="B81" s="100" t="s">
        <v>139</v>
      </c>
      <c r="C81" s="100"/>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141</v>
      </c>
      <c r="C82" s="100"/>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143</v>
      </c>
      <c r="C83" s="100"/>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145</v>
      </c>
      <c r="C84" s="100"/>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83"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83"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153</v>
      </c>
      <c r="C88" s="100"/>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83"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83"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83"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161</v>
      </c>
      <c r="C92" s="102"/>
      <c r="D92" s="18" t="s">
        <v>162</v>
      </c>
      <c r="E92" s="13">
        <f t="shared" si="1"/>
        <v>262100</v>
      </c>
      <c r="F92" s="13">
        <f>[1]TEATRU!F91+[1]INV_E!F91+[1]GMZ!F91+[1]CSM!F91+'[1]pol_61 G'!F91</f>
        <v>262100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163</v>
      </c>
      <c r="C93" s="102"/>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165</v>
      </c>
      <c r="C94" s="102"/>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328</v>
      </c>
      <c r="C95" s="103"/>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330</v>
      </c>
      <c r="C96" s="104"/>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332</v>
      </c>
      <c r="C97" s="105"/>
      <c r="D97" s="48"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92"/>
      <c r="C98" s="92" t="s">
        <v>334</v>
      </c>
      <c r="D98" s="48"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92"/>
      <c r="C99" s="92" t="s">
        <v>336</v>
      </c>
      <c r="D99" s="48"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338</v>
      </c>
      <c r="B100" s="97"/>
      <c r="C100" s="97"/>
      <c r="D100" s="50"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168</v>
      </c>
      <c r="C101" s="100"/>
      <c r="D101" s="38"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170</v>
      </c>
      <c r="D102" s="38"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0"/>
      <c r="C103" s="53" t="s">
        <v>172</v>
      </c>
      <c r="D103" s="54"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174</v>
      </c>
      <c r="C104" s="119"/>
      <c r="D104" s="54"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0"/>
      <c r="C105" s="55" t="s">
        <v>170</v>
      </c>
      <c r="D105" s="54"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0"/>
      <c r="C106" s="53" t="s">
        <v>172</v>
      </c>
      <c r="D106" s="54"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178</v>
      </c>
      <c r="C107" s="119"/>
      <c r="D107" s="54"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0"/>
      <c r="C108" s="55" t="s">
        <v>170</v>
      </c>
      <c r="D108" s="54"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0"/>
      <c r="C109" s="53" t="s">
        <v>172</v>
      </c>
      <c r="D109" s="54"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182</v>
      </c>
      <c r="C110" s="100"/>
      <c r="D110" s="38"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184</v>
      </c>
      <c r="D111" s="38"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170</v>
      </c>
      <c r="D112" s="38"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187</v>
      </c>
      <c r="D113" s="38"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172</v>
      </c>
      <c r="D114" s="38"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190</v>
      </c>
      <c r="C115" s="100"/>
      <c r="D115" s="38"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170</v>
      </c>
      <c r="D116" s="38"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0"/>
      <c r="C117" s="53" t="s">
        <v>172</v>
      </c>
      <c r="D117" s="54"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194</v>
      </c>
      <c r="C118" s="100"/>
      <c r="D118" s="38"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184</v>
      </c>
      <c r="D119" s="38"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170</v>
      </c>
      <c r="D120" s="38"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187</v>
      </c>
      <c r="D121" s="38"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172</v>
      </c>
      <c r="D122" s="38"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200</v>
      </c>
      <c r="C123" s="100"/>
      <c r="D123" s="38"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184</v>
      </c>
      <c r="D124" s="38"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170</v>
      </c>
      <c r="D125" s="38"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187</v>
      </c>
      <c r="D126" s="38"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172</v>
      </c>
      <c r="D127" s="38"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206</v>
      </c>
      <c r="C128" s="100"/>
      <c r="D128" s="38"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184</v>
      </c>
      <c r="D129" s="38"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170</v>
      </c>
      <c r="D130" s="38"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187</v>
      </c>
      <c r="D131" s="38"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172</v>
      </c>
      <c r="D132" s="38"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212</v>
      </c>
      <c r="C133" s="100"/>
      <c r="D133" s="38"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184</v>
      </c>
      <c r="D134" s="38"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170</v>
      </c>
      <c r="D135" s="38"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187</v>
      </c>
      <c r="D136" s="38"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172</v>
      </c>
      <c r="D137" s="38"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218</v>
      </c>
      <c r="C138" s="100"/>
      <c r="D138" s="38"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184</v>
      </c>
      <c r="D139" s="38"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170</v>
      </c>
      <c r="D140" s="38"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187</v>
      </c>
      <c r="D141" s="38"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172</v>
      </c>
      <c r="D142" s="38"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224</v>
      </c>
      <c r="C143" s="99"/>
      <c r="D143" s="46"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184</v>
      </c>
      <c r="D144" s="38"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170</v>
      </c>
      <c r="D145" s="38"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187</v>
      </c>
      <c r="D146" s="38"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172</v>
      </c>
      <c r="D147" s="38"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230</v>
      </c>
      <c r="C148" s="93"/>
      <c r="D148" s="38"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184</v>
      </c>
      <c r="D149" s="38"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170</v>
      </c>
      <c r="D150" s="38"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172</v>
      </c>
      <c r="D151" s="38"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235</v>
      </c>
      <c r="C152" s="93"/>
      <c r="D152" s="46"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184</v>
      </c>
      <c r="D153" s="46"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170</v>
      </c>
      <c r="D154" s="46"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187</v>
      </c>
      <c r="D155" s="46"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172</v>
      </c>
      <c r="D156" s="46"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241</v>
      </c>
      <c r="C157" s="93"/>
      <c r="D157" s="46"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184</v>
      </c>
      <c r="D158" s="46"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170</v>
      </c>
      <c r="D159" s="46"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187</v>
      </c>
      <c r="D160" s="46"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172</v>
      </c>
      <c r="D161" s="46"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339</v>
      </c>
      <c r="B162" s="98"/>
      <c r="C162" s="98"/>
      <c r="D162" s="45"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9"/>
      <c r="B163" s="98" t="s">
        <v>341</v>
      </c>
      <c r="C163" s="98"/>
      <c r="D163" s="46"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343</v>
      </c>
      <c r="B164" s="98"/>
      <c r="C164" s="98"/>
      <c r="D164" s="45"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248</v>
      </c>
      <c r="C165" s="98"/>
      <c r="D165" s="46"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184</v>
      </c>
      <c r="D166" s="46"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170</v>
      </c>
      <c r="D167" s="46"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187</v>
      </c>
      <c r="D168" s="46"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253</v>
      </c>
      <c r="C169" s="96"/>
      <c r="D169" s="46"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184</v>
      </c>
      <c r="D170" s="46"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170</v>
      </c>
      <c r="D171" s="46"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187</v>
      </c>
      <c r="D172" s="46"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258</v>
      </c>
      <c r="C173" s="96"/>
      <c r="D173" s="46"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184</v>
      </c>
      <c r="D174" s="46"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170</v>
      </c>
      <c r="D175" s="46"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187</v>
      </c>
      <c r="D176" s="46"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263</v>
      </c>
      <c r="C177" s="94"/>
      <c r="D177" s="46"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184</v>
      </c>
      <c r="D178" s="46"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170</v>
      </c>
      <c r="D179" s="46"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187</v>
      </c>
      <c r="D180" s="46"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268</v>
      </c>
      <c r="C181" s="94"/>
      <c r="D181" s="46"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184</v>
      </c>
      <c r="D182" s="46"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170</v>
      </c>
      <c r="D183" s="46"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187</v>
      </c>
      <c r="D184" s="46"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273</v>
      </c>
      <c r="C185" s="94"/>
      <c r="D185" s="46"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184</v>
      </c>
      <c r="D186" s="46"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170</v>
      </c>
      <c r="D187" s="46"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187</v>
      </c>
      <c r="D188" s="46"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278</v>
      </c>
      <c r="C189" s="94"/>
      <c r="D189" s="46"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184</v>
      </c>
      <c r="D190" s="46"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170</v>
      </c>
      <c r="D191" s="46"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187</v>
      </c>
      <c r="D192" s="46"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283</v>
      </c>
      <c r="C193" s="94"/>
      <c r="D193" s="46"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184</v>
      </c>
      <c r="D194" s="46"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170</v>
      </c>
      <c r="D195" s="46"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344</v>
      </c>
      <c r="C196" s="94"/>
      <c r="D196" s="46"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346</v>
      </c>
      <c r="D197" s="46"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348</v>
      </c>
      <c r="D198" s="46"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350</v>
      </c>
      <c r="D199" s="46"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352</v>
      </c>
      <c r="C200" s="94"/>
      <c r="D200" s="46"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184</v>
      </c>
      <c r="D201" s="46"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170</v>
      </c>
      <c r="D202" s="46"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187</v>
      </c>
      <c r="D203" s="46"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91" t="s">
        <v>353</v>
      </c>
      <c r="D204" s="46"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355</v>
      </c>
      <c r="C205" s="96"/>
      <c r="D205" s="46"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184</v>
      </c>
      <c r="D206" s="46"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170</v>
      </c>
      <c r="D207" s="46"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359</v>
      </c>
      <c r="C208" s="96"/>
      <c r="D208" s="46"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184</v>
      </c>
      <c r="D209" s="46"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170</v>
      </c>
      <c r="D210" s="46"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291</v>
      </c>
      <c r="B211" s="116"/>
      <c r="C211" s="116"/>
      <c r="D211" s="59" t="s">
        <v>292</v>
      </c>
      <c r="E211" s="13">
        <f t="shared" si="3"/>
        <v>56687368</v>
      </c>
      <c r="F211" s="13">
        <f>[1]TEATRU!F210+[1]INV_E!F210+[1]GMZ!F210+[1]CSM!F210+'[1]pol_61 G'!F210</f>
        <v>21624325</v>
      </c>
      <c r="G211" s="13">
        <f>[1]TEATRU!G210+[1]INV_E!G210+[1]GMZ!G210+[1]CSM!G210+'[1]pol_61 G'!G210</f>
        <v>20258468</v>
      </c>
      <c r="H211" s="13">
        <f>[1]TEATRU!H210+[1]INV_E!H210+[1]GMZ!H210+[1]CSM!H210+'[1]pol_61 G'!H210</f>
        <v>10001795</v>
      </c>
      <c r="I211" s="13">
        <f>[1]TEATRU!I210+[1]INV_E!I210+[1]GMZ!I210+[1]CSM!I210+'[1]pol_61 G'!I210</f>
        <v>4802780</v>
      </c>
      <c r="J211" s="13">
        <f>[1]TEATRU!J210+[1]INV_E!J210+[1]GMZ!J210+[1]CSM!J210+'[1]pol_61 G'!J210</f>
        <v>47127000</v>
      </c>
      <c r="K211" s="13">
        <f>[1]TEATRU!K210+[1]INV_E!K210+[1]GMZ!K210+[1]CSM!K210+'[1]pol_61 G'!K210</f>
        <v>47127000</v>
      </c>
      <c r="L211" s="13">
        <f>[1]TEATRU!L210+[1]INV_E!L210+[1]GMZ!L210+[1]CSM!L210+'[1]pol_61 G'!L210</f>
        <v>47127000</v>
      </c>
    </row>
    <row r="212" spans="1:12" ht="18.600000000000001" customHeight="1" x14ac:dyDescent="0.25">
      <c r="A212" s="15" t="s">
        <v>4</v>
      </c>
      <c r="B212" s="16"/>
      <c r="C212" s="17"/>
      <c r="D212" s="18" t="s">
        <v>5</v>
      </c>
      <c r="E212" s="13">
        <f t="shared" si="3"/>
        <v>17387368</v>
      </c>
      <c r="F212" s="13">
        <f>[1]TEATRU!F211+[1]INV_E!F211+[1]GMZ!F211+[1]CSM!F211+'[1]pol_61 G'!F211</f>
        <v>5595325</v>
      </c>
      <c r="G212" s="13">
        <f>[1]TEATRU!G211+[1]INV_E!G211+[1]GMZ!G211+[1]CSM!G211+'[1]pol_61 G'!G211</f>
        <v>5134268</v>
      </c>
      <c r="H212" s="13">
        <f>[1]TEATRU!H211+[1]INV_E!H211+[1]GMZ!H211+[1]CSM!H211+'[1]pol_61 G'!H211</f>
        <v>3004995</v>
      </c>
      <c r="I212" s="13">
        <f>[1]TEATRU!I211+[1]INV_E!I211+[1]GMZ!I211+[1]CSM!I211+'[1]pol_61 G'!I211</f>
        <v>3652780</v>
      </c>
      <c r="J212" s="13">
        <f>[1]TEATRU!J211+[1]INV_E!J211+[1]GMZ!J211+[1]CSM!J211+'[1]pol_61 G'!J211</f>
        <v>9480000</v>
      </c>
      <c r="K212" s="13">
        <f>[1]TEATRU!K211+[1]INV_E!K211+[1]GMZ!K211+[1]CSM!K211+'[1]pol_61 G'!K211</f>
        <v>9480000</v>
      </c>
      <c r="L212" s="13">
        <f>[1]TEATRU!L211+[1]INV_E!L211+[1]GMZ!L211+[1]CSM!L211+'[1]pol_61 G'!L211</f>
        <v>9480000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16</v>
      </c>
      <c r="B218" s="25"/>
      <c r="C218" s="26"/>
      <c r="D218" s="19" t="s">
        <v>17</v>
      </c>
      <c r="E218" s="13">
        <f t="shared" si="3"/>
        <v>17387368</v>
      </c>
      <c r="F218" s="13">
        <f>[1]TEATRU!F217+[1]INV_E!F217+[1]GMZ!F217+[1]CSM!F217+'[1]pol_61 G'!F217</f>
        <v>5595325</v>
      </c>
      <c r="G218" s="13">
        <f>[1]TEATRU!G217+[1]INV_E!G217+[1]GMZ!G217+[1]CSM!G217+'[1]pol_61 G'!G217</f>
        <v>5134268</v>
      </c>
      <c r="H218" s="13">
        <f>[1]TEATRU!H217+[1]INV_E!H217+[1]GMZ!H217+[1]CSM!H217+'[1]pol_61 G'!H217</f>
        <v>3004995</v>
      </c>
      <c r="I218" s="13">
        <f>[1]TEATRU!I217+[1]INV_E!I217+[1]GMZ!I217+[1]CSM!I217+'[1]pol_61 G'!I217</f>
        <v>3652780</v>
      </c>
      <c r="J218" s="13">
        <f>[1]TEATRU!J217+[1]INV_E!J217+[1]GMZ!J217+[1]CSM!J217+'[1]pol_61 G'!J217</f>
        <v>9480000</v>
      </c>
      <c r="K218" s="13">
        <f>[1]TEATRU!K217+[1]INV_E!K217+[1]GMZ!K217+[1]CSM!K217+'[1]pol_61 G'!K217</f>
        <v>9480000</v>
      </c>
      <c r="L218" s="13">
        <f>[1]TEATRU!L217+[1]INV_E!L217+[1]GMZ!L217+[1]CSM!L217+'[1]pol_61 G'!L217</f>
        <v>9480000</v>
      </c>
    </row>
    <row r="219" spans="1:12" ht="18.600000000000001" customHeight="1" x14ac:dyDescent="0.25">
      <c r="A219" s="20" t="s">
        <v>18</v>
      </c>
      <c r="B219" s="26"/>
      <c r="C219" s="83"/>
      <c r="D219" s="19" t="s">
        <v>19</v>
      </c>
      <c r="E219" s="13">
        <f t="shared" si="3"/>
        <v>1837200</v>
      </c>
      <c r="F219" s="13">
        <f>[1]TEATRU!F218+[1]INV_E!F218+[1]GMZ!F218+[1]CSM!F218+'[1]pol_61 G'!F218</f>
        <v>500150</v>
      </c>
      <c r="G219" s="13">
        <f>[1]TEATRU!G218+[1]INV_E!G218+[1]GMZ!G218+[1]CSM!G218+'[1]pol_61 G'!G218</f>
        <v>505850</v>
      </c>
      <c r="H219" s="13">
        <f>[1]TEATRU!H218+[1]INV_E!H218+[1]GMZ!H218+[1]CSM!H218+'[1]pol_61 G'!H218</f>
        <v>362950</v>
      </c>
      <c r="I219" s="13">
        <f>[1]TEATRU!I218+[1]INV_E!I218+[1]GMZ!I218+[1]CSM!I218+'[1]pol_61 G'!I218</f>
        <v>468250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83"/>
      <c r="D220" s="18" t="s">
        <v>21</v>
      </c>
      <c r="E220" s="13">
        <f t="shared" si="3"/>
        <v>1837200</v>
      </c>
      <c r="F220" s="13">
        <f>[1]TEATRU!F219+[1]INV_E!F219+[1]GMZ!F219+[1]CSM!F219+'[1]pol_61 G'!F219</f>
        <v>500150</v>
      </c>
      <c r="G220" s="13">
        <f>[1]TEATRU!G219+[1]INV_E!G219+[1]GMZ!G219+[1]CSM!G219+'[1]pol_61 G'!G219</f>
        <v>505850</v>
      </c>
      <c r="H220" s="13">
        <f>[1]TEATRU!H219+[1]INV_E!H219+[1]GMZ!H219+[1]CSM!H219+'[1]pol_61 G'!H219</f>
        <v>362950</v>
      </c>
      <c r="I220" s="13">
        <f>[1]TEATRU!I219+[1]INV_E!I219+[1]GMZ!I219+[1]CSM!I219+'[1]pol_61 G'!I219</f>
        <v>468250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22</v>
      </c>
      <c r="C221" s="23"/>
      <c r="D221" s="28" t="s">
        <v>23</v>
      </c>
      <c r="E221" s="13">
        <f t="shared" si="3"/>
        <v>1728000</v>
      </c>
      <c r="F221" s="13">
        <f>[1]TEATRU!F220+[1]INV_E!F220+[1]GMZ!F220+[1]CSM!F220+'[1]pol_61 G'!F220</f>
        <v>481450</v>
      </c>
      <c r="G221" s="13">
        <f>[1]TEATRU!G220+[1]INV_E!G220+[1]GMZ!G220+[1]CSM!G220+'[1]pol_61 G'!G220</f>
        <v>469950</v>
      </c>
      <c r="H221" s="13">
        <f>[1]TEATRU!H220+[1]INV_E!H220+[1]GMZ!H220+[1]CSM!H220+'[1]pol_61 G'!H220</f>
        <v>335650</v>
      </c>
      <c r="I221" s="13">
        <f>[1]TEATRU!I220+[1]INV_E!I220+[1]GMZ!I220+[1]CSM!I220+'[1]pol_61 G'!I220</f>
        <v>440950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24</v>
      </c>
      <c r="D222" s="32" t="s">
        <v>25</v>
      </c>
      <c r="E222" s="13">
        <f t="shared" si="3"/>
        <v>1728000</v>
      </c>
      <c r="F222" s="13">
        <f>[1]TEATRU!F221+[1]INV_E!F221+[1]GMZ!F221+[1]CSM!F221+'[1]pol_61 G'!F221</f>
        <v>481450</v>
      </c>
      <c r="G222" s="13">
        <f>[1]TEATRU!G221+[1]INV_E!G221+[1]GMZ!G221+[1]CSM!G221+'[1]pol_61 G'!G221</f>
        <v>469950</v>
      </c>
      <c r="H222" s="13">
        <f>[1]TEATRU!H221+[1]INV_E!H221+[1]GMZ!H221+[1]CSM!H221+'[1]pol_61 G'!H221</f>
        <v>335650</v>
      </c>
      <c r="I222" s="13">
        <f>[1]TEATRU!I221+[1]INV_E!I221+[1]GMZ!I221+[1]CSM!I221+'[1]pol_61 G'!I221</f>
        <v>440950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30</v>
      </c>
      <c r="D225" s="32"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32</v>
      </c>
      <c r="C226" s="23"/>
      <c r="D226" s="36"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34</v>
      </c>
      <c r="C227" s="23"/>
      <c r="D227" s="36" t="s">
        <v>35</v>
      </c>
      <c r="E227" s="13">
        <f t="shared" si="3"/>
        <v>109200</v>
      </c>
      <c r="F227" s="13">
        <f>[1]TEATRU!F226+[1]INV_E!F226+[1]GMZ!F226+[1]CSM!F226+'[1]pol_61 G'!F226</f>
        <v>18700</v>
      </c>
      <c r="G227" s="13">
        <f>[1]TEATRU!G226+[1]INV_E!G226+[1]GMZ!G226+[1]CSM!G226+'[1]pol_61 G'!G226</f>
        <v>35900</v>
      </c>
      <c r="H227" s="13">
        <f>[1]TEATRU!H226+[1]INV_E!H226+[1]GMZ!H226+[1]CSM!H226+'[1]pol_61 G'!H226</f>
        <v>27300</v>
      </c>
      <c r="I227" s="13">
        <f>[1]TEATRU!I226+[1]INV_E!I226+[1]GMZ!I226+[1]CSM!I226+'[1]pol_61 G'!I226</f>
        <v>27300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40</v>
      </c>
      <c r="B230" s="108"/>
      <c r="C230" s="108"/>
      <c r="D230" s="37" t="s">
        <v>41</v>
      </c>
      <c r="E230" s="13">
        <f t="shared" si="3"/>
        <v>15550168</v>
      </c>
      <c r="F230" s="13">
        <f>[1]TEATRU!F229+[1]INV_E!F229+[1]GMZ!F229+[1]CSM!F229+'[1]pol_61 G'!F229</f>
        <v>5095175</v>
      </c>
      <c r="G230" s="13">
        <f>[1]TEATRU!G229+[1]INV_E!G229+[1]GMZ!G229+[1]CSM!G229+'[1]pol_61 G'!G229</f>
        <v>4628418</v>
      </c>
      <c r="H230" s="13">
        <f>[1]TEATRU!H229+[1]INV_E!H229+[1]GMZ!H229+[1]CSM!H229+'[1]pol_61 G'!H229</f>
        <v>2642045</v>
      </c>
      <c r="I230" s="13">
        <f>[1]TEATRU!I229+[1]INV_E!I229+[1]GMZ!I229+[1]CSM!I229+'[1]pol_61 G'!I229</f>
        <v>3184530</v>
      </c>
      <c r="J230" s="13">
        <f>[1]TEATRU!J229+[1]INV_E!J229+[1]GMZ!J229+[1]CSM!J229+'[1]pol_61 G'!J229</f>
        <v>8728000</v>
      </c>
      <c r="K230" s="13">
        <f>[1]TEATRU!K229+[1]INV_E!K229+[1]GMZ!K229+[1]CSM!K229+'[1]pol_61 G'!K229</f>
        <v>8728000</v>
      </c>
      <c r="L230" s="13">
        <f>[1]TEATRU!L229+[1]INV_E!L229+[1]GMZ!L229+[1]CSM!L229+'[1]pol_61 G'!L229</f>
        <v>8728000</v>
      </c>
    </row>
    <row r="231" spans="1:12" ht="48" customHeight="1" x14ac:dyDescent="0.25">
      <c r="A231" s="117" t="s">
        <v>293</v>
      </c>
      <c r="B231" s="117"/>
      <c r="C231" s="117"/>
      <c r="D231" s="50" t="s">
        <v>42</v>
      </c>
      <c r="E231" s="13">
        <f t="shared" si="3"/>
        <v>12919906</v>
      </c>
      <c r="F231" s="13">
        <f>[1]TEATRU!F230+[1]INV_E!F230+[1]GMZ!F230+[1]CSM!F230+'[1]pol_61 G'!F230</f>
        <v>4389206</v>
      </c>
      <c r="G231" s="13">
        <f>[1]TEATRU!G230+[1]INV_E!G230+[1]GMZ!G230+[1]CSM!G230+'[1]pol_61 G'!G230</f>
        <v>3859000</v>
      </c>
      <c r="H231" s="13">
        <f>[1]TEATRU!H230+[1]INV_E!H230+[1]GMZ!H230+[1]CSM!H230+'[1]pol_61 G'!H230</f>
        <v>2033045</v>
      </c>
      <c r="I231" s="13">
        <f>[1]TEATRU!I230+[1]INV_E!I230+[1]GMZ!I230+[1]CSM!I230+'[1]pol_61 G'!I230</f>
        <v>2638655</v>
      </c>
      <c r="J231" s="13">
        <f>[1]TEATRU!J230+[1]INV_E!J230+[1]GMZ!J230+[1]CSM!J230+'[1]pol_61 G'!J230</f>
        <v>7158000</v>
      </c>
      <c r="K231" s="13">
        <f>[1]TEATRU!K230+[1]INV_E!K230+[1]GMZ!K230+[1]CSM!K230+'[1]pol_61 G'!K230</f>
        <v>7158000</v>
      </c>
      <c r="L231" s="13">
        <f>[1]TEATRU!L230+[1]INV_E!L230+[1]GMZ!L230+[1]CSM!L230+'[1]pol_61 G'!L230</f>
        <v>7158000</v>
      </c>
    </row>
    <row r="232" spans="1:12" ht="18.600000000000001" customHeight="1" x14ac:dyDescent="0.25">
      <c r="A232" s="27"/>
      <c r="B232" s="22" t="s">
        <v>43</v>
      </c>
      <c r="C232" s="23"/>
      <c r="D232" s="18" t="s">
        <v>44</v>
      </c>
      <c r="E232" s="13">
        <f t="shared" si="3"/>
        <v>1864700</v>
      </c>
      <c r="F232" s="13">
        <f>[1]TEATRU!F231+[1]INV_E!F231+[1]GMZ!F231+[1]CSM!F231+'[1]pol_61 G'!F231</f>
        <v>802000</v>
      </c>
      <c r="G232" s="13">
        <f>[1]TEATRU!G231+[1]INV_E!G231+[1]GMZ!G231+[1]CSM!G231+'[1]pol_61 G'!G231</f>
        <v>539000</v>
      </c>
      <c r="H232" s="13">
        <f>[1]TEATRU!H231+[1]INV_E!H231+[1]GMZ!H231+[1]CSM!H231+'[1]pol_61 G'!H231</f>
        <v>237045</v>
      </c>
      <c r="I232" s="13">
        <f>[1]TEATRU!I231+[1]INV_E!I231+[1]GMZ!I231+[1]CSM!I231+'[1]pol_61 G'!I231</f>
        <v>286655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47</v>
      </c>
      <c r="C234" s="11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51</v>
      </c>
      <c r="C236" s="23"/>
      <c r="D236" s="18" t="s">
        <v>52</v>
      </c>
      <c r="E236" s="13">
        <f t="shared" si="3"/>
        <v>8402518</v>
      </c>
      <c r="F236" s="13">
        <f>[1]TEATRU!F235+[1]INV_E!F235+[1]GMZ!F235+[1]CSM!F235+'[1]pol_61 G'!F235</f>
        <v>2470518</v>
      </c>
      <c r="G236" s="13">
        <f>[1]TEATRU!G235+[1]INV_E!G235+[1]GMZ!G235+[1]CSM!G235+'[1]pol_61 G'!G235</f>
        <v>2379000</v>
      </c>
      <c r="H236" s="13">
        <f>[1]TEATRU!H235+[1]INV_E!H235+[1]GMZ!H235+[1]CSM!H235+'[1]pol_61 G'!H235</f>
        <v>1327000</v>
      </c>
      <c r="I236" s="13">
        <f>[1]TEATRU!I235+[1]INV_E!I235+[1]GMZ!I235+[1]CSM!I235+'[1]pol_61 G'!I235</f>
        <v>2226000</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53</v>
      </c>
      <c r="C237" s="99"/>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55</v>
      </c>
      <c r="C238" s="100"/>
      <c r="D238" s="18" t="s">
        <v>56</v>
      </c>
      <c r="E238" s="13">
        <f t="shared" si="3"/>
        <v>0</v>
      </c>
      <c r="F238" s="13">
        <f>[1]TEATRU!F237+[1]INV_E!F237+[1]GMZ!F237+[1]CSM!F237+'[1]pol_61 G'!F237</f>
        <v>0</v>
      </c>
      <c r="G238" s="13">
        <f>[1]TEATRU!G237+[1]INV_E!G237+[1]GMZ!G237+[1]CSM!G237+'[1]pol_61 G'!G237</f>
        <v>0</v>
      </c>
      <c r="H238" s="13">
        <f>[1]TEATRU!H237+[1]INV_E!H237+[1]GMZ!H237+[1]CSM!H237+'[1]pol_61 G'!H237</f>
        <v>0</v>
      </c>
      <c r="I238" s="13">
        <f>[1]TEATRU!I237+[1]INV_E!I237+[1]GMZ!I237+[1]CSM!I237+'[1]pol_61 G'!I237</f>
        <v>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57</v>
      </c>
      <c r="C239" s="99"/>
      <c r="D239" s="18" t="s">
        <v>58</v>
      </c>
      <c r="E239" s="13">
        <f t="shared" si="3"/>
        <v>1450000</v>
      </c>
      <c r="F239" s="13">
        <f>[1]TEATRU!F238+[1]INV_E!F238+[1]GMZ!F238+[1]CSM!F238+'[1]pol_61 G'!F238</f>
        <v>712000</v>
      </c>
      <c r="G239" s="13">
        <f>[1]TEATRU!G238+[1]INV_E!G238+[1]GMZ!G238+[1]CSM!G238+'[1]pol_61 G'!G238</f>
        <v>350000</v>
      </c>
      <c r="H239" s="13">
        <f>[1]TEATRU!H238+[1]INV_E!H238+[1]GMZ!H238+[1]CSM!H238+'[1]pol_61 G'!H238</f>
        <v>388000</v>
      </c>
      <c r="I239" s="13">
        <f>[1]TEATRU!I238+[1]INV_E!I238+[1]GMZ!I238+[1]CSM!I238+'[1]pol_61 G'!I238</f>
        <v>0</v>
      </c>
      <c r="J239" s="13">
        <f>[1]TEATRU!J238+[1]INV_E!J238+[1]GMZ!J238+[1]CSM!J238+'[1]pol_61 G'!J238</f>
        <v>350000</v>
      </c>
      <c r="K239" s="13">
        <f>[1]TEATRU!K238+[1]INV_E!K238+[1]GMZ!K238+[1]CSM!K238+'[1]pol_61 G'!K238</f>
        <v>350000</v>
      </c>
      <c r="L239" s="13">
        <f>[1]TEATRU!L238+[1]INV_E!L238+[1]GMZ!L238+[1]CSM!L238+'[1]pol_61 G'!L238</f>
        <v>350000</v>
      </c>
    </row>
    <row r="240" spans="1:12" ht="18.600000000000001" hidden="1" customHeight="1" x14ac:dyDescent="0.25">
      <c r="A240" s="40"/>
      <c r="B240" s="115" t="s">
        <v>59</v>
      </c>
      <c r="C240" s="11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61</v>
      </c>
      <c r="C241" s="99"/>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63</v>
      </c>
      <c r="C242" s="100"/>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65</v>
      </c>
      <c r="C243" s="100"/>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69</v>
      </c>
      <c r="C245" s="23"/>
      <c r="D245" s="38" t="s">
        <v>70</v>
      </c>
      <c r="E245" s="13">
        <f t="shared" si="3"/>
        <v>1202688</v>
      </c>
      <c r="F245" s="13">
        <f>[1]TEATRU!F244+[1]INV_E!F244+[1]GMZ!F244+[1]CSM!F244+'[1]pol_61 G'!F244</f>
        <v>404688</v>
      </c>
      <c r="G245" s="13">
        <f>[1]TEATRU!G244+[1]INV_E!G244+[1]GMZ!G244+[1]CSM!G244+'[1]pol_61 G'!G244</f>
        <v>591000</v>
      </c>
      <c r="H245" s="13">
        <f>[1]TEATRU!H244+[1]INV_E!H244+[1]GMZ!H244+[1]CSM!H244+'[1]pol_61 G'!H244</f>
        <v>81000</v>
      </c>
      <c r="I245" s="13">
        <f>[1]TEATRU!I244+[1]INV_E!I244+[1]GMZ!I244+[1]CSM!I244+'[1]pol_61 G'!I244</f>
        <v>126000</v>
      </c>
      <c r="J245" s="13">
        <f>[1]TEATRU!J244+[1]INV_E!J244+[1]GMZ!J244+[1]CSM!J244+'[1]pol_61 G'!J244</f>
        <v>900000</v>
      </c>
      <c r="K245" s="13">
        <f>[1]TEATRU!K244+[1]INV_E!K244+[1]GMZ!K244+[1]CSM!K244+'[1]pol_61 G'!K244</f>
        <v>900000</v>
      </c>
      <c r="L245" s="13">
        <f>[1]TEATRU!L244+[1]INV_E!L244+[1]GMZ!L244+[1]CSM!L244+'[1]pol_61 G'!L244</f>
        <v>900000</v>
      </c>
    </row>
    <row r="246" spans="1:12" ht="17.25" hidden="1" customHeight="1" x14ac:dyDescent="0.25">
      <c r="A246" s="27" t="s">
        <v>71</v>
      </c>
      <c r="B246" s="23"/>
      <c r="C246" s="41"/>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75</v>
      </c>
      <c r="B248" s="23"/>
      <c r="C248" s="26"/>
      <c r="D248" s="19" t="s">
        <v>76</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77</v>
      </c>
      <c r="C249" s="23"/>
      <c r="D249" s="18" t="s">
        <v>78</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363</v>
      </c>
      <c r="B250" s="23"/>
      <c r="C250" s="26"/>
      <c r="D250" s="19" t="s">
        <v>79</v>
      </c>
      <c r="E250" s="13">
        <f t="shared" si="3"/>
        <v>2560950</v>
      </c>
      <c r="F250" s="13">
        <f>[1]TEATRU!F249+[1]INV_E!F249+[1]GMZ!F249+[1]CSM!F249+'[1]pol_61 G'!F249</f>
        <v>636657</v>
      </c>
      <c r="G250" s="13">
        <f>[1]TEATRU!G249+[1]INV_E!G249+[1]GMZ!G249+[1]CSM!G249+'[1]pol_61 G'!G249</f>
        <v>769418</v>
      </c>
      <c r="H250" s="13">
        <f>[1]TEATRU!H249+[1]INV_E!H249+[1]GMZ!H249+[1]CSM!H249+'[1]pol_61 G'!H249</f>
        <v>609000</v>
      </c>
      <c r="I250" s="13">
        <f>[1]TEATRU!I249+[1]INV_E!I249+[1]GMZ!I249+[1]CSM!I249+'[1]pol_61 G'!I249</f>
        <v>545875</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80</v>
      </c>
      <c r="C251" s="26"/>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82</v>
      </c>
      <c r="C252" s="23"/>
      <c r="D252" s="18" t="s">
        <v>83</v>
      </c>
      <c r="E252" s="13">
        <f t="shared" si="3"/>
        <v>2560950</v>
      </c>
      <c r="F252" s="13">
        <f>[1]TEATRU!F251+[1]INV_E!F251+[1]GMZ!F251+[1]CSM!F251+'[1]pol_61 G'!F251</f>
        <v>636657</v>
      </c>
      <c r="G252" s="13">
        <f>[1]TEATRU!G251+[1]INV_E!G251+[1]GMZ!G251+[1]CSM!G251+'[1]pol_61 G'!G251</f>
        <v>769418</v>
      </c>
      <c r="H252" s="13">
        <f>[1]TEATRU!H251+[1]INV_E!H251+[1]GMZ!H251+[1]CSM!H251+'[1]pol_61 G'!H251</f>
        <v>609000</v>
      </c>
      <c r="I252" s="13">
        <f>[1]TEATRU!I251+[1]INV_E!I251+[1]GMZ!I251+[1]CSM!I251+'[1]pol_61 G'!I251</f>
        <v>545875</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294</v>
      </c>
      <c r="B253" s="108"/>
      <c r="C253" s="108"/>
      <c r="D253" s="19" t="s">
        <v>85</v>
      </c>
      <c r="E253" s="13">
        <f t="shared" si="3"/>
        <v>69312</v>
      </c>
      <c r="F253" s="13">
        <f>[1]TEATRU!F252+[1]INV_E!F252+[1]GMZ!F252+[1]CSM!F252+'[1]pol_61 G'!F252</f>
        <v>69312</v>
      </c>
      <c r="G253" s="13">
        <f>[1]TEATRU!G252+[1]INV_E!G252+[1]GMZ!G252+[1]CSM!G252+'[1]pol_61 G'!G252</f>
        <v>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81312</v>
      </c>
      <c r="F254" s="13">
        <f>[1]TEATRU!F253+[1]INV_E!F253+[1]GMZ!F253+[1]CSM!F253+'[1]pol_61 G'!F253</f>
        <v>81312</v>
      </c>
      <c r="G254" s="13">
        <f>[1]TEATRU!G253+[1]INV_E!G253+[1]GMZ!G253+[1]CSM!G253+'[1]pol_61 G'!G253</f>
        <v>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295</v>
      </c>
      <c r="C255" s="100"/>
      <c r="D255" s="18" t="s">
        <v>89</v>
      </c>
      <c r="E255" s="13">
        <f t="shared" si="3"/>
        <v>-12000</v>
      </c>
      <c r="F255" s="13">
        <f>[1]TEATRU!F254+[1]INV_E!F254+[1]GMZ!F254+[1]CSM!F254+'[1]pol_61 G'!F254</f>
        <v>-12000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102</v>
      </c>
      <c r="B257" s="43"/>
      <c r="C257" s="44"/>
      <c r="D257" s="45"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296</v>
      </c>
      <c r="B258" s="110"/>
      <c r="C258" s="11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6"/>
      <c r="B259" s="111" t="s">
        <v>297</v>
      </c>
      <c r="C259" s="11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6"/>
      <c r="B260" s="87"/>
      <c r="C260" s="84"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114</v>
      </c>
      <c r="B261" s="84"/>
      <c r="C261" s="84"/>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116</v>
      </c>
      <c r="C262" s="99"/>
      <c r="D262" s="46"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118</v>
      </c>
      <c r="C263" s="94"/>
      <c r="D263" s="46"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120</v>
      </c>
      <c r="B264" s="26"/>
      <c r="C264" s="26"/>
      <c r="D264" s="19" t="s">
        <v>121</v>
      </c>
      <c r="E264" s="13">
        <f t="shared" si="3"/>
        <v>39300000</v>
      </c>
      <c r="F264" s="13">
        <f>[1]TEATRU!F263+[1]INV_E!F263+[1]GMZ!F263+[1]CSM!F263+'[1]pol_61 G'!F263</f>
        <v>16029000</v>
      </c>
      <c r="G264" s="13">
        <f>[1]TEATRU!G263+[1]INV_E!G263+[1]GMZ!G263+[1]CSM!G263+'[1]pol_61 G'!G263</f>
        <v>15124200</v>
      </c>
      <c r="H264" s="13">
        <f>[1]TEATRU!H263+[1]INV_E!H263+[1]GMZ!H263+[1]CSM!H263+'[1]pol_61 G'!H263</f>
        <v>6996800</v>
      </c>
      <c r="I264" s="13">
        <f>[1]TEATRU!I263+[1]INV_E!I263+[1]GMZ!I263+[1]CSM!I263+'[1]pol_61 G'!I263</f>
        <v>1150000</v>
      </c>
      <c r="J264" s="13">
        <f>[1]TEATRU!J263+[1]INV_E!J263+[1]GMZ!J263+[1]CSM!J263+'[1]pol_61 G'!J263</f>
        <v>37647000</v>
      </c>
      <c r="K264" s="13">
        <f>[1]TEATRU!K263+[1]INV_E!K263+[1]GMZ!K263+[1]CSM!K263+'[1]pol_61 G'!K263</f>
        <v>37647000</v>
      </c>
      <c r="L264" s="13">
        <f>[1]TEATRU!L263+[1]INV_E!L263+[1]GMZ!L263+[1]CSM!L263+'[1]pol_61 G'!L263</f>
        <v>37647000</v>
      </c>
    </row>
    <row r="265" spans="1:12" ht="18" x14ac:dyDescent="0.25">
      <c r="A265" s="108" t="s">
        <v>122</v>
      </c>
      <c r="B265" s="108"/>
      <c r="C265" s="108"/>
      <c r="D265" s="19" t="s">
        <v>123</v>
      </c>
      <c r="E265" s="13">
        <f t="shared" si="3"/>
        <v>39300000</v>
      </c>
      <c r="F265" s="13">
        <f>[1]TEATRU!F264+[1]INV_E!F264+[1]GMZ!F264+[1]CSM!F264+'[1]pol_61 G'!F264</f>
        <v>16029000</v>
      </c>
      <c r="G265" s="13">
        <f>[1]TEATRU!G264+[1]INV_E!G264+[1]GMZ!G264+[1]CSM!G264+'[1]pol_61 G'!G264</f>
        <v>15124200</v>
      </c>
      <c r="H265" s="13">
        <f>[1]TEATRU!H264+[1]INV_E!H264+[1]GMZ!H264+[1]CSM!H264+'[1]pol_61 G'!H264</f>
        <v>6996800</v>
      </c>
      <c r="I265" s="13">
        <f>[1]TEATRU!I264+[1]INV_E!I264+[1]GMZ!I264+[1]CSM!I264+'[1]pol_61 G'!I264</f>
        <v>1150000</v>
      </c>
      <c r="J265" s="13">
        <f>[1]TEATRU!J264+[1]INV_E!J264+[1]GMZ!J264+[1]CSM!J264+'[1]pol_61 G'!J264</f>
        <v>37647000</v>
      </c>
      <c r="K265" s="13">
        <f>[1]TEATRU!K264+[1]INV_E!K264+[1]GMZ!K264+[1]CSM!K264+'[1]pol_61 G'!K264</f>
        <v>37647000</v>
      </c>
      <c r="L265" s="13">
        <f>[1]TEATRU!L264+[1]INV_E!L264+[1]GMZ!L264+[1]CSM!L264+'[1]pol_61 G'!L264</f>
        <v>37647000</v>
      </c>
    </row>
    <row r="266" spans="1:12" ht="18.600000000000001" hidden="1" customHeight="1" x14ac:dyDescent="0.25">
      <c r="A266" s="24" t="s">
        <v>298</v>
      </c>
      <c r="B266" s="26"/>
      <c r="C266" s="26"/>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126</v>
      </c>
      <c r="C267" s="26"/>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299</v>
      </c>
      <c r="C268" s="11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364</v>
      </c>
      <c r="B269" s="108"/>
      <c r="C269" s="108"/>
      <c r="D269" s="21" t="s">
        <v>136</v>
      </c>
      <c r="E269" s="13">
        <f t="shared" si="4"/>
        <v>39300000</v>
      </c>
      <c r="F269" s="13">
        <f>[1]TEATRU!F268+[1]INV_E!F268+[1]GMZ!F268+[1]CSM!F268+'[1]pol_61 G'!F268</f>
        <v>16029000</v>
      </c>
      <c r="G269" s="13">
        <f>[1]TEATRU!G268+[1]INV_E!G268+[1]GMZ!G268+[1]CSM!G268+'[1]pol_61 G'!G268</f>
        <v>15124200</v>
      </c>
      <c r="H269" s="13">
        <f>[1]TEATRU!H268+[1]INV_E!H268+[1]GMZ!H268+[1]CSM!H268+'[1]pol_61 G'!H268</f>
        <v>6996800</v>
      </c>
      <c r="I269" s="13">
        <f>[1]TEATRU!I268+[1]INV_E!I268+[1]GMZ!I268+[1]CSM!I268+'[1]pol_61 G'!I268</f>
        <v>1150000</v>
      </c>
      <c r="J269" s="13">
        <f>[1]TEATRU!J268+[1]INV_E!J268+[1]GMZ!J268+[1]CSM!J268+'[1]pol_61 G'!J268</f>
        <v>37647000</v>
      </c>
      <c r="K269" s="13">
        <f>[1]TEATRU!K268+[1]INV_E!K268+[1]GMZ!K268+[1]CSM!K268+'[1]pol_61 G'!K268</f>
        <v>37647000</v>
      </c>
      <c r="L269" s="13">
        <f>[1]TEATRU!L268+[1]INV_E!L268+[1]GMZ!L268+[1]CSM!L268+'[1]pol_61 G'!L268</f>
        <v>37647000</v>
      </c>
    </row>
    <row r="270" spans="1:12" ht="18.600000000000001" customHeight="1" x14ac:dyDescent="0.25">
      <c r="A270" s="24"/>
      <c r="B270" s="22" t="s">
        <v>137</v>
      </c>
      <c r="C270" s="23"/>
      <c r="D270" s="18" t="s">
        <v>138</v>
      </c>
      <c r="E270" s="13">
        <f t="shared" si="4"/>
        <v>39300000</v>
      </c>
      <c r="F270" s="13">
        <f>[1]TEATRU!F269+[1]INV_E!F269+[1]GMZ!F269+[1]CSM!F269+'[1]pol_61 G'!F269</f>
        <v>16029000</v>
      </c>
      <c r="G270" s="13">
        <f>[1]TEATRU!G269+[1]INV_E!G269+[1]GMZ!G269+[1]CSM!G269+'[1]pol_61 G'!G269</f>
        <v>15124200</v>
      </c>
      <c r="H270" s="13">
        <f>[1]TEATRU!H269+[1]INV_E!H269+[1]GMZ!H269+[1]CSM!H269+'[1]pol_61 G'!H269</f>
        <v>6996800</v>
      </c>
      <c r="I270" s="13">
        <f>[1]TEATRU!I269+[1]INV_E!I269+[1]GMZ!I269+[1]CSM!I269+'[1]pol_61 G'!I269</f>
        <v>1150000</v>
      </c>
      <c r="J270" s="13">
        <f>[1]TEATRU!J269+[1]INV_E!J269+[1]GMZ!J269+[1]CSM!J269+'[1]pol_61 G'!J269</f>
        <v>37647000</v>
      </c>
      <c r="K270" s="13">
        <f>[1]TEATRU!K269+[1]INV_E!K269+[1]GMZ!K269+[1]CSM!K269+'[1]pol_61 G'!K269</f>
        <v>37647000</v>
      </c>
      <c r="L270" s="13">
        <f>[1]TEATRU!L269+[1]INV_E!L269+[1]GMZ!L269+[1]CSM!L269+'[1]pol_61 G'!L269</f>
        <v>37647000</v>
      </c>
    </row>
    <row r="271" spans="1:12" ht="39" hidden="1" customHeight="1" x14ac:dyDescent="0.25">
      <c r="A271" s="24"/>
      <c r="B271" s="100" t="s">
        <v>139</v>
      </c>
      <c r="C271" s="100"/>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143</v>
      </c>
      <c r="C272" s="100"/>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165</v>
      </c>
      <c r="C273" s="94"/>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365</v>
      </c>
      <c r="C274" s="105"/>
      <c r="D274" s="48"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92"/>
      <c r="C275" s="92" t="s">
        <v>334</v>
      </c>
      <c r="D275" s="48"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375</v>
      </c>
      <c r="B276" s="109"/>
      <c r="C276" s="109"/>
      <c r="D276" s="60" t="s">
        <v>300</v>
      </c>
      <c r="E276" s="13">
        <f t="shared" si="4"/>
        <v>274100</v>
      </c>
      <c r="F276" s="13">
        <f>[1]TEATRU!F275+[1]INV_E!F275+[1]GMZ!F275+[1]CSM!F275+'[1]pol_61 G'!F275</f>
        <v>274100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12000</v>
      </c>
      <c r="F277" s="13">
        <f>[1]TEATRU!F276+[1]INV_E!F276+[1]GMZ!F276+[1]CSM!F276+'[1]pol_61 G'!F276</f>
        <v>12000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302</v>
      </c>
      <c r="B278" s="25"/>
      <c r="C278" s="26"/>
      <c r="D278" s="19" t="s">
        <v>17</v>
      </c>
      <c r="E278" s="13">
        <f t="shared" si="4"/>
        <v>12000</v>
      </c>
      <c r="F278" s="13">
        <f>[1]TEATRU!F277+[1]INV_E!F277+[1]GMZ!F277+[1]CSM!F277+'[1]pol_61 G'!F277</f>
        <v>12000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366</v>
      </c>
      <c r="B279" s="26"/>
      <c r="C279" s="26"/>
      <c r="D279" s="37" t="s">
        <v>41</v>
      </c>
      <c r="E279" s="13">
        <f t="shared" si="4"/>
        <v>12000</v>
      </c>
      <c r="F279" s="13">
        <f>[1]TEATRU!F278+[1]INV_E!F278+[1]GMZ!F278+[1]CSM!F278+'[1]pol_61 G'!F278</f>
        <v>12000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12000</v>
      </c>
      <c r="F280" s="13">
        <f>[1]TEATRU!F279+[1]INV_E!F279+[1]GMZ!F279+[1]CSM!F279+'[1]pol_61 G'!F279</f>
        <v>12000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90</v>
      </c>
      <c r="C281" s="22"/>
      <c r="D281" s="18" t="s">
        <v>91</v>
      </c>
      <c r="E281" s="13">
        <f t="shared" si="4"/>
        <v>12000</v>
      </c>
      <c r="F281" s="13">
        <f>[1]TEATRU!F280+[1]INV_E!F280+[1]GMZ!F280+[1]CSM!F280+'[1]pol_61 G'!F280</f>
        <v>12000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94</v>
      </c>
      <c r="B282" s="42"/>
      <c r="C282" s="88"/>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96</v>
      </c>
      <c r="B283" s="23"/>
      <c r="C283" s="26"/>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304</v>
      </c>
      <c r="B286" s="43"/>
      <c r="C286" s="44"/>
      <c r="D286" s="45"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305</v>
      </c>
      <c r="B287" s="110"/>
      <c r="C287" s="11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6"/>
      <c r="B288" s="111" t="s">
        <v>306</v>
      </c>
      <c r="C288" s="11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6"/>
      <c r="B289" s="87"/>
      <c r="C289" s="84"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112</v>
      </c>
      <c r="C290" s="99"/>
      <c r="D290" s="46"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120</v>
      </c>
      <c r="B291" s="26"/>
      <c r="C291" s="26"/>
      <c r="D291" s="19" t="s">
        <v>121</v>
      </c>
      <c r="E291" s="13">
        <f t="shared" si="4"/>
        <v>262100</v>
      </c>
      <c r="F291" s="13">
        <f>[1]TEATRU!F290+[1]INV_E!F290+[1]GMZ!F290+[1]CSM!F290+'[1]pol_61 G'!F290</f>
        <v>262100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122</v>
      </c>
      <c r="B292" s="108"/>
      <c r="C292" s="108"/>
      <c r="D292" s="19" t="s">
        <v>123</v>
      </c>
      <c r="E292" s="13">
        <f t="shared" si="4"/>
        <v>262100</v>
      </c>
      <c r="F292" s="13">
        <f>[1]TEATRU!F291+[1]INV_E!F291+[1]GMZ!F291+[1]CSM!F291+'[1]pol_61 G'!F291</f>
        <v>262100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307</v>
      </c>
      <c r="B293" s="26"/>
      <c r="C293" s="26"/>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128</v>
      </c>
      <c r="C294" s="11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132</v>
      </c>
      <c r="C295" s="46"/>
      <c r="D295" s="46"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134</v>
      </c>
      <c r="C296" s="98"/>
      <c r="D296" s="46"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367</v>
      </c>
      <c r="B297" s="108"/>
      <c r="C297" s="108"/>
      <c r="D297" s="19" t="s">
        <v>136</v>
      </c>
      <c r="E297" s="13">
        <f t="shared" si="4"/>
        <v>262100</v>
      </c>
      <c r="F297" s="13">
        <f>[1]TEATRU!F296+[1]INV_E!F296+[1]GMZ!F296+[1]CSM!F296+'[1]pol_61 G'!F296</f>
        <v>262100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141</v>
      </c>
      <c r="C298" s="100"/>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145</v>
      </c>
      <c r="C299" s="100"/>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83"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83"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83"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153</v>
      </c>
      <c r="C303" s="100"/>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83"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83"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83"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161</v>
      </c>
      <c r="C307" s="100"/>
      <c r="D307" s="18" t="s">
        <v>162</v>
      </c>
      <c r="E307" s="13">
        <f t="shared" si="4"/>
        <v>262100</v>
      </c>
      <c r="F307" s="13">
        <f>[1]TEATRU!F306+[1]INV_E!F306+[1]GMZ!F306+[1]CSM!F306+'[1]pol_61 G'!F306</f>
        <v>262100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308</v>
      </c>
      <c r="C308" s="102"/>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328</v>
      </c>
      <c r="C309" s="103"/>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330</v>
      </c>
      <c r="C310" s="104"/>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368</v>
      </c>
      <c r="C311" s="105"/>
      <c r="D311" s="48"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92"/>
      <c r="C312" s="92" t="s">
        <v>336</v>
      </c>
      <c r="D312" s="48"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369</v>
      </c>
      <c r="B313" s="106"/>
      <c r="C313" s="106"/>
      <c r="D313" s="50"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309</v>
      </c>
      <c r="C314" s="100"/>
      <c r="D314" s="38"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170</v>
      </c>
      <c r="D315" s="38"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326</v>
      </c>
      <c r="K315" s="76" t="s">
        <v>326</v>
      </c>
      <c r="L315" s="76" t="s">
        <v>326</v>
      </c>
    </row>
    <row r="316" spans="1:12" s="49" customFormat="1" ht="18" hidden="1" x14ac:dyDescent="0.25">
      <c r="A316" s="52"/>
      <c r="B316" s="90"/>
      <c r="C316" s="53" t="s">
        <v>172</v>
      </c>
      <c r="D316" s="54"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326</v>
      </c>
      <c r="K316" s="76" t="s">
        <v>326</v>
      </c>
      <c r="L316" s="76" t="s">
        <v>326</v>
      </c>
    </row>
    <row r="317" spans="1:12" s="49" customFormat="1" ht="18" hidden="1" x14ac:dyDescent="0.25">
      <c r="A317" s="52"/>
      <c r="B317" s="101" t="s">
        <v>310</v>
      </c>
      <c r="C317" s="101"/>
      <c r="D317" s="54"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0"/>
      <c r="C318" s="55" t="s">
        <v>170</v>
      </c>
      <c r="D318" s="54"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326</v>
      </c>
      <c r="K318" s="76" t="s">
        <v>326</v>
      </c>
      <c r="L318" s="76" t="s">
        <v>326</v>
      </c>
    </row>
    <row r="319" spans="1:12" s="49" customFormat="1" ht="18" hidden="1" x14ac:dyDescent="0.25">
      <c r="A319" s="52"/>
      <c r="B319" s="90"/>
      <c r="C319" s="53" t="s">
        <v>172</v>
      </c>
      <c r="D319" s="54"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326</v>
      </c>
      <c r="K319" s="76" t="s">
        <v>326</v>
      </c>
      <c r="L319" s="76" t="s">
        <v>326</v>
      </c>
    </row>
    <row r="320" spans="1:12" s="49" customFormat="1" ht="18" hidden="1" x14ac:dyDescent="0.25">
      <c r="A320" s="52"/>
      <c r="B320" s="101" t="s">
        <v>311</v>
      </c>
      <c r="C320" s="101"/>
      <c r="D320" s="54"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0"/>
      <c r="C321" s="55" t="s">
        <v>170</v>
      </c>
      <c r="D321" s="54"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326</v>
      </c>
      <c r="K321" s="76" t="s">
        <v>326</v>
      </c>
      <c r="L321" s="76" t="s">
        <v>326</v>
      </c>
    </row>
    <row r="322" spans="1:12" s="49" customFormat="1" ht="18" hidden="1" x14ac:dyDescent="0.25">
      <c r="A322" s="52"/>
      <c r="B322" s="90"/>
      <c r="C322" s="53" t="s">
        <v>172</v>
      </c>
      <c r="D322" s="54"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326</v>
      </c>
      <c r="K322" s="76" t="s">
        <v>326</v>
      </c>
      <c r="L322" s="76" t="s">
        <v>326</v>
      </c>
    </row>
    <row r="323" spans="1:12" ht="18" hidden="1" x14ac:dyDescent="0.25">
      <c r="A323" s="51"/>
      <c r="B323" s="100" t="s">
        <v>312</v>
      </c>
      <c r="C323" s="100"/>
      <c r="D323" s="38"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184</v>
      </c>
      <c r="D324" s="38"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326</v>
      </c>
      <c r="K324" s="76" t="s">
        <v>326</v>
      </c>
      <c r="L324" s="76" t="s">
        <v>326</v>
      </c>
    </row>
    <row r="325" spans="1:12" ht="18" hidden="1" x14ac:dyDescent="0.25">
      <c r="A325" s="51"/>
      <c r="B325" s="85"/>
      <c r="C325" s="26" t="s">
        <v>170</v>
      </c>
      <c r="D325" s="38"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326</v>
      </c>
      <c r="K325" s="76" t="s">
        <v>326</v>
      </c>
      <c r="L325" s="76" t="s">
        <v>326</v>
      </c>
    </row>
    <row r="326" spans="1:12" ht="18" hidden="1" x14ac:dyDescent="0.25">
      <c r="A326" s="51"/>
      <c r="B326" s="85"/>
      <c r="C326" s="26" t="s">
        <v>187</v>
      </c>
      <c r="D326" s="38"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326</v>
      </c>
      <c r="K326" s="76" t="s">
        <v>326</v>
      </c>
      <c r="L326" s="76" t="s">
        <v>326</v>
      </c>
    </row>
    <row r="327" spans="1:12" ht="18" hidden="1" x14ac:dyDescent="0.25">
      <c r="A327" s="51"/>
      <c r="B327" s="85"/>
      <c r="C327" s="30" t="s">
        <v>172</v>
      </c>
      <c r="D327" s="38"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326</v>
      </c>
      <c r="K327" s="76" t="s">
        <v>326</v>
      </c>
      <c r="L327" s="76" t="s">
        <v>326</v>
      </c>
    </row>
    <row r="328" spans="1:12" ht="18" hidden="1" x14ac:dyDescent="0.25">
      <c r="A328" s="51"/>
      <c r="B328" s="101" t="s">
        <v>313</v>
      </c>
      <c r="C328" s="101"/>
      <c r="D328" s="38"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170</v>
      </c>
      <c r="D329" s="38"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326</v>
      </c>
      <c r="K329" s="76" t="s">
        <v>326</v>
      </c>
      <c r="L329" s="76" t="s">
        <v>326</v>
      </c>
    </row>
    <row r="330" spans="1:12" s="49" customFormat="1" ht="18" hidden="1" x14ac:dyDescent="0.25">
      <c r="A330" s="52"/>
      <c r="B330" s="90"/>
      <c r="C330" s="53" t="s">
        <v>172</v>
      </c>
      <c r="D330" s="54"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326</v>
      </c>
      <c r="K330" s="76" t="s">
        <v>326</v>
      </c>
      <c r="L330" s="76" t="s">
        <v>326</v>
      </c>
    </row>
    <row r="331" spans="1:12" ht="18" hidden="1" x14ac:dyDescent="0.25">
      <c r="A331" s="51"/>
      <c r="B331" s="100" t="s">
        <v>314</v>
      </c>
      <c r="C331" s="100"/>
      <c r="D331" s="38"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184</v>
      </c>
      <c r="D332" s="38"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326</v>
      </c>
      <c r="K332" s="76" t="s">
        <v>326</v>
      </c>
      <c r="L332" s="76" t="s">
        <v>326</v>
      </c>
    </row>
    <row r="333" spans="1:12" ht="18" hidden="1" x14ac:dyDescent="0.25">
      <c r="A333" s="51"/>
      <c r="B333" s="85"/>
      <c r="C333" s="26" t="s">
        <v>170</v>
      </c>
      <c r="D333" s="38"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326</v>
      </c>
      <c r="K333" s="76" t="s">
        <v>326</v>
      </c>
      <c r="L333" s="76" t="s">
        <v>326</v>
      </c>
    </row>
    <row r="334" spans="1:12" ht="18" hidden="1" x14ac:dyDescent="0.25">
      <c r="A334" s="51"/>
      <c r="B334" s="85"/>
      <c r="C334" s="26" t="s">
        <v>187</v>
      </c>
      <c r="D334" s="38"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326</v>
      </c>
      <c r="K334" s="76" t="s">
        <v>326</v>
      </c>
      <c r="L334" s="76" t="s">
        <v>326</v>
      </c>
    </row>
    <row r="335" spans="1:12" ht="18" hidden="1" x14ac:dyDescent="0.25">
      <c r="A335" s="51"/>
      <c r="B335" s="85"/>
      <c r="C335" s="30" t="s">
        <v>172</v>
      </c>
      <c r="D335" s="38"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326</v>
      </c>
      <c r="K335" s="76" t="s">
        <v>326</v>
      </c>
      <c r="L335" s="76" t="s">
        <v>326</v>
      </c>
    </row>
    <row r="336" spans="1:12" ht="18" hidden="1" x14ac:dyDescent="0.25">
      <c r="A336" s="51"/>
      <c r="B336" s="100" t="s">
        <v>315</v>
      </c>
      <c r="C336" s="100"/>
      <c r="D336" s="38"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184</v>
      </c>
      <c r="D337" s="38"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326</v>
      </c>
      <c r="K337" s="76" t="s">
        <v>326</v>
      </c>
      <c r="L337" s="76" t="s">
        <v>326</v>
      </c>
    </row>
    <row r="338" spans="1:12" ht="18" hidden="1" x14ac:dyDescent="0.25">
      <c r="A338" s="51"/>
      <c r="B338" s="85"/>
      <c r="C338" s="26" t="s">
        <v>170</v>
      </c>
      <c r="D338" s="38"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326</v>
      </c>
      <c r="K338" s="76" t="s">
        <v>326</v>
      </c>
      <c r="L338" s="76" t="s">
        <v>326</v>
      </c>
    </row>
    <row r="339" spans="1:12" ht="18" hidden="1" x14ac:dyDescent="0.25">
      <c r="A339" s="51"/>
      <c r="B339" s="85"/>
      <c r="C339" s="26" t="s">
        <v>187</v>
      </c>
      <c r="D339" s="38"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326</v>
      </c>
      <c r="K339" s="76" t="s">
        <v>326</v>
      </c>
      <c r="L339" s="76" t="s">
        <v>326</v>
      </c>
    </row>
    <row r="340" spans="1:12" ht="18" hidden="1" x14ac:dyDescent="0.25">
      <c r="A340" s="51"/>
      <c r="B340" s="85"/>
      <c r="C340" s="30" t="s">
        <v>172</v>
      </c>
      <c r="D340" s="38"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326</v>
      </c>
      <c r="K340" s="76" t="s">
        <v>326</v>
      </c>
      <c r="L340" s="76" t="s">
        <v>326</v>
      </c>
    </row>
    <row r="341" spans="1:12" ht="18" hidden="1" x14ac:dyDescent="0.25">
      <c r="A341" s="51"/>
      <c r="B341" s="100" t="s">
        <v>316</v>
      </c>
      <c r="C341" s="100"/>
      <c r="D341" s="38"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184</v>
      </c>
      <c r="D342" s="38"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326</v>
      </c>
      <c r="K342" s="76" t="s">
        <v>326</v>
      </c>
      <c r="L342" s="76" t="s">
        <v>326</v>
      </c>
    </row>
    <row r="343" spans="1:12" ht="18" hidden="1" x14ac:dyDescent="0.25">
      <c r="A343" s="51"/>
      <c r="B343" s="85"/>
      <c r="C343" s="26" t="s">
        <v>170</v>
      </c>
      <c r="D343" s="38"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326</v>
      </c>
      <c r="K343" s="76" t="s">
        <v>326</v>
      </c>
      <c r="L343" s="76" t="s">
        <v>326</v>
      </c>
    </row>
    <row r="344" spans="1:12" ht="18" hidden="1" x14ac:dyDescent="0.25">
      <c r="A344" s="51"/>
      <c r="B344" s="85"/>
      <c r="C344" s="26" t="s">
        <v>187</v>
      </c>
      <c r="D344" s="38"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326</v>
      </c>
      <c r="K344" s="76" t="s">
        <v>326</v>
      </c>
      <c r="L344" s="76" t="s">
        <v>326</v>
      </c>
    </row>
    <row r="345" spans="1:12" ht="18" hidden="1" x14ac:dyDescent="0.25">
      <c r="A345" s="51"/>
      <c r="B345" s="85"/>
      <c r="C345" s="30" t="s">
        <v>172</v>
      </c>
      <c r="D345" s="38"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326</v>
      </c>
      <c r="K345" s="76" t="s">
        <v>326</v>
      </c>
      <c r="L345" s="76" t="s">
        <v>326</v>
      </c>
    </row>
    <row r="346" spans="1:12" ht="18" hidden="1" x14ac:dyDescent="0.25">
      <c r="A346" s="51"/>
      <c r="B346" s="100" t="s">
        <v>317</v>
      </c>
      <c r="C346" s="100"/>
      <c r="D346" s="46"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184</v>
      </c>
      <c r="D347" s="38"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326</v>
      </c>
      <c r="K347" s="76" t="s">
        <v>326</v>
      </c>
      <c r="L347" s="76" t="s">
        <v>326</v>
      </c>
    </row>
    <row r="348" spans="1:12" ht="18" hidden="1" x14ac:dyDescent="0.25">
      <c r="A348" s="51"/>
      <c r="B348" s="85"/>
      <c r="C348" s="26" t="s">
        <v>170</v>
      </c>
      <c r="D348" s="38"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326</v>
      </c>
      <c r="K348" s="76" t="s">
        <v>326</v>
      </c>
      <c r="L348" s="76" t="s">
        <v>326</v>
      </c>
    </row>
    <row r="349" spans="1:12" ht="18" hidden="1" x14ac:dyDescent="0.25">
      <c r="A349" s="51"/>
      <c r="B349" s="85"/>
      <c r="C349" s="26" t="s">
        <v>187</v>
      </c>
      <c r="D349" s="38"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326</v>
      </c>
      <c r="K349" s="76" t="s">
        <v>326</v>
      </c>
      <c r="L349" s="76" t="s">
        <v>326</v>
      </c>
    </row>
    <row r="350" spans="1:12" ht="18" hidden="1" x14ac:dyDescent="0.25">
      <c r="A350" s="51"/>
      <c r="B350" s="85"/>
      <c r="C350" s="30" t="s">
        <v>172</v>
      </c>
      <c r="D350" s="38"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326</v>
      </c>
      <c r="K350" s="76" t="s">
        <v>326</v>
      </c>
      <c r="L350" s="76" t="s">
        <v>326</v>
      </c>
    </row>
    <row r="351" spans="1:12" ht="18" hidden="1" x14ac:dyDescent="0.25">
      <c r="A351" s="51"/>
      <c r="B351" s="100" t="s">
        <v>218</v>
      </c>
      <c r="C351" s="100"/>
      <c r="D351" s="46"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184</v>
      </c>
      <c r="D352" s="38"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326</v>
      </c>
      <c r="K352" s="76" t="s">
        <v>326</v>
      </c>
      <c r="L352" s="76" t="s">
        <v>326</v>
      </c>
    </row>
    <row r="353" spans="1:12" ht="18" hidden="1" x14ac:dyDescent="0.25">
      <c r="A353" s="51"/>
      <c r="B353" s="85"/>
      <c r="C353" s="26" t="s">
        <v>170</v>
      </c>
      <c r="D353" s="38"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326</v>
      </c>
      <c r="K353" s="76" t="s">
        <v>326</v>
      </c>
      <c r="L353" s="76" t="s">
        <v>326</v>
      </c>
    </row>
    <row r="354" spans="1:12" ht="18" hidden="1" x14ac:dyDescent="0.25">
      <c r="A354" s="51"/>
      <c r="B354" s="85"/>
      <c r="C354" s="30" t="s">
        <v>187</v>
      </c>
      <c r="D354" s="38"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326</v>
      </c>
      <c r="K354" s="76" t="s">
        <v>326</v>
      </c>
      <c r="L354" s="76" t="s">
        <v>326</v>
      </c>
    </row>
    <row r="355" spans="1:12" ht="18" hidden="1" x14ac:dyDescent="0.25">
      <c r="A355" s="51"/>
      <c r="B355" s="85"/>
      <c r="C355" s="30" t="s">
        <v>172</v>
      </c>
      <c r="D355" s="38"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326</v>
      </c>
      <c r="K355" s="76" t="s">
        <v>326</v>
      </c>
      <c r="L355" s="76" t="s">
        <v>326</v>
      </c>
    </row>
    <row r="356" spans="1:12" s="33" customFormat="1" ht="18" hidden="1" x14ac:dyDescent="0.25">
      <c r="A356" s="56"/>
      <c r="B356" s="99" t="s">
        <v>224</v>
      </c>
      <c r="C356" s="99"/>
      <c r="D356" s="46"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184</v>
      </c>
      <c r="D357" s="38"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326</v>
      </c>
      <c r="K357" s="76" t="s">
        <v>326</v>
      </c>
      <c r="L357" s="76" t="s">
        <v>326</v>
      </c>
    </row>
    <row r="358" spans="1:12" ht="18" hidden="1" x14ac:dyDescent="0.25">
      <c r="A358" s="51"/>
      <c r="B358" s="85"/>
      <c r="C358" s="26" t="s">
        <v>170</v>
      </c>
      <c r="D358" s="38"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326</v>
      </c>
      <c r="K358" s="76" t="s">
        <v>326</v>
      </c>
      <c r="L358" s="76" t="s">
        <v>326</v>
      </c>
    </row>
    <row r="359" spans="1:12" ht="18" hidden="1" x14ac:dyDescent="0.25">
      <c r="A359" s="51"/>
      <c r="B359" s="85"/>
      <c r="C359" s="30" t="s">
        <v>187</v>
      </c>
      <c r="D359" s="38"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326</v>
      </c>
      <c r="K359" s="76" t="s">
        <v>326</v>
      </c>
      <c r="L359" s="76" t="s">
        <v>326</v>
      </c>
    </row>
    <row r="360" spans="1:12" ht="18" hidden="1" x14ac:dyDescent="0.25">
      <c r="A360" s="51"/>
      <c r="B360" s="85"/>
      <c r="C360" s="30" t="s">
        <v>172</v>
      </c>
      <c r="D360" s="38"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326</v>
      </c>
      <c r="K360" s="76" t="s">
        <v>326</v>
      </c>
      <c r="L360" s="76" t="s">
        <v>326</v>
      </c>
    </row>
    <row r="361" spans="1:12" ht="18" hidden="1" x14ac:dyDescent="0.25">
      <c r="A361" s="51"/>
      <c r="B361" s="93" t="s">
        <v>318</v>
      </c>
      <c r="C361" s="93"/>
      <c r="D361" s="46"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184</v>
      </c>
      <c r="D362" s="38"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326</v>
      </c>
      <c r="K362" s="76" t="s">
        <v>326</v>
      </c>
      <c r="L362" s="76" t="s">
        <v>326</v>
      </c>
    </row>
    <row r="363" spans="1:12" ht="18" hidden="1" x14ac:dyDescent="0.25">
      <c r="A363" s="51"/>
      <c r="B363" s="57"/>
      <c r="C363" s="26" t="s">
        <v>170</v>
      </c>
      <c r="D363" s="38"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326</v>
      </c>
      <c r="K363" s="76" t="s">
        <v>326</v>
      </c>
      <c r="L363" s="76" t="s">
        <v>326</v>
      </c>
    </row>
    <row r="364" spans="1:12" ht="18" hidden="1" x14ac:dyDescent="0.25">
      <c r="A364" s="51"/>
      <c r="B364" s="85"/>
      <c r="C364" s="30" t="s">
        <v>172</v>
      </c>
      <c r="D364" s="38"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326</v>
      </c>
      <c r="K364" s="76" t="s">
        <v>326</v>
      </c>
      <c r="L364" s="76" t="s">
        <v>326</v>
      </c>
    </row>
    <row r="365" spans="1:12" ht="18" hidden="1" x14ac:dyDescent="0.25">
      <c r="A365" s="58"/>
      <c r="B365" s="93" t="s">
        <v>235</v>
      </c>
      <c r="C365" s="93"/>
      <c r="D365" s="46"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184</v>
      </c>
      <c r="D366" s="46"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326</v>
      </c>
      <c r="K366" s="76" t="s">
        <v>326</v>
      </c>
      <c r="L366" s="76" t="s">
        <v>326</v>
      </c>
    </row>
    <row r="367" spans="1:12" ht="18" hidden="1" x14ac:dyDescent="0.25">
      <c r="A367" s="58"/>
      <c r="B367" s="58"/>
      <c r="C367" s="30" t="s">
        <v>170</v>
      </c>
      <c r="D367" s="46"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326</v>
      </c>
      <c r="K367" s="76" t="s">
        <v>326</v>
      </c>
      <c r="L367" s="76" t="s">
        <v>326</v>
      </c>
    </row>
    <row r="368" spans="1:12" ht="18" hidden="1" x14ac:dyDescent="0.25">
      <c r="A368" s="58"/>
      <c r="B368" s="58"/>
      <c r="C368" s="30" t="s">
        <v>187</v>
      </c>
      <c r="D368" s="46"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326</v>
      </c>
      <c r="K368" s="76" t="s">
        <v>326</v>
      </c>
      <c r="L368" s="76" t="s">
        <v>326</v>
      </c>
    </row>
    <row r="369" spans="1:12" ht="18" hidden="1" x14ac:dyDescent="0.25">
      <c r="A369" s="51"/>
      <c r="B369" s="85"/>
      <c r="C369" s="30" t="s">
        <v>172</v>
      </c>
      <c r="D369" s="46"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326</v>
      </c>
      <c r="K369" s="76" t="s">
        <v>326</v>
      </c>
      <c r="L369" s="76" t="s">
        <v>326</v>
      </c>
    </row>
    <row r="370" spans="1:12" ht="18" hidden="1" x14ac:dyDescent="0.25">
      <c r="A370" s="58"/>
      <c r="B370" s="93" t="s">
        <v>241</v>
      </c>
      <c r="C370" s="93"/>
      <c r="D370" s="46"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184</v>
      </c>
      <c r="D371" s="46"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326</v>
      </c>
      <c r="K371" s="76" t="s">
        <v>326</v>
      </c>
      <c r="L371" s="76" t="s">
        <v>326</v>
      </c>
    </row>
    <row r="372" spans="1:12" ht="18" hidden="1" x14ac:dyDescent="0.25">
      <c r="A372" s="58"/>
      <c r="B372" s="58"/>
      <c r="C372" s="30" t="s">
        <v>170</v>
      </c>
      <c r="D372" s="46"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326</v>
      </c>
      <c r="K372" s="76" t="s">
        <v>326</v>
      </c>
      <c r="L372" s="76" t="s">
        <v>326</v>
      </c>
    </row>
    <row r="373" spans="1:12" ht="18" hidden="1" x14ac:dyDescent="0.25">
      <c r="A373" s="58"/>
      <c r="B373" s="58"/>
      <c r="C373" s="30" t="s">
        <v>187</v>
      </c>
      <c r="D373" s="46"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326</v>
      </c>
      <c r="K373" s="76" t="s">
        <v>326</v>
      </c>
      <c r="L373" s="76" t="s">
        <v>326</v>
      </c>
    </row>
    <row r="374" spans="1:12" ht="18.600000000000001" hidden="1" customHeight="1" x14ac:dyDescent="0.25">
      <c r="A374" s="51"/>
      <c r="B374" s="85"/>
      <c r="C374" s="30" t="s">
        <v>172</v>
      </c>
      <c r="D374" s="46"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326</v>
      </c>
      <c r="K374" s="76" t="s">
        <v>326</v>
      </c>
      <c r="L374" s="76" t="s">
        <v>326</v>
      </c>
    </row>
    <row r="375" spans="1:12" s="33" customFormat="1" ht="21" hidden="1" customHeight="1" x14ac:dyDescent="0.25">
      <c r="A375" s="97" t="s">
        <v>339</v>
      </c>
      <c r="B375" s="98"/>
      <c r="C375" s="98"/>
      <c r="D375" s="45"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9"/>
      <c r="B376" s="98" t="s">
        <v>341</v>
      </c>
      <c r="C376" s="98"/>
      <c r="D376" s="46"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370</v>
      </c>
      <c r="B377" s="98"/>
      <c r="C377" s="98"/>
      <c r="D377" s="45"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248</v>
      </c>
      <c r="C378" s="98"/>
      <c r="D378" s="46"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184</v>
      </c>
      <c r="D379" s="46"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170</v>
      </c>
      <c r="D380" s="46"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187</v>
      </c>
      <c r="D381" s="46"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253</v>
      </c>
      <c r="C382" s="96"/>
      <c r="D382" s="46"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184</v>
      </c>
      <c r="D383" s="46"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170</v>
      </c>
      <c r="D384" s="46"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187</v>
      </c>
      <c r="D385" s="46"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258</v>
      </c>
      <c r="C386" s="96"/>
      <c r="D386" s="46"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184</v>
      </c>
      <c r="D387" s="46"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170</v>
      </c>
      <c r="D388" s="46"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187</v>
      </c>
      <c r="D389" s="46"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263</v>
      </c>
      <c r="C390" s="94"/>
      <c r="D390" s="46"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184</v>
      </c>
      <c r="D391" s="46"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170</v>
      </c>
      <c r="D392" s="46"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187</v>
      </c>
      <c r="D393" s="46"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268</v>
      </c>
      <c r="C394" s="94"/>
      <c r="D394" s="46"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184</v>
      </c>
      <c r="D395" s="46"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170</v>
      </c>
      <c r="D396" s="46"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187</v>
      </c>
      <c r="D397" s="46"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273</v>
      </c>
      <c r="C398" s="94"/>
      <c r="D398" s="46"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184</v>
      </c>
      <c r="D399" s="46"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170</v>
      </c>
      <c r="D400" s="46"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187</v>
      </c>
      <c r="D401" s="46"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278</v>
      </c>
      <c r="C402" s="94"/>
      <c r="D402" s="46"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184</v>
      </c>
      <c r="D403" s="46"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170</v>
      </c>
      <c r="D404" s="46"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187</v>
      </c>
      <c r="D405" s="46"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283</v>
      </c>
      <c r="C406" s="94"/>
      <c r="D406" s="46"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184</v>
      </c>
      <c r="D407" s="46"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170</v>
      </c>
      <c r="D408" s="46"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344</v>
      </c>
      <c r="C409" s="94"/>
      <c r="D409" s="46"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346</v>
      </c>
      <c r="D410" s="46"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348</v>
      </c>
      <c r="D411" s="46"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350</v>
      </c>
      <c r="D412" s="46"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352</v>
      </c>
      <c r="C413" s="94"/>
      <c r="D413" s="46"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184</v>
      </c>
      <c r="D414" s="46"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170</v>
      </c>
      <c r="D415" s="46"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187</v>
      </c>
      <c r="D416" s="46"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91" t="s">
        <v>353</v>
      </c>
      <c r="D417" s="46"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355</v>
      </c>
      <c r="C418" s="96"/>
      <c r="D418" s="46"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184</v>
      </c>
      <c r="D419" s="46"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170</v>
      </c>
      <c r="D420" s="46"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359</v>
      </c>
      <c r="C421" s="96"/>
      <c r="D421" s="46"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184</v>
      </c>
      <c r="D422" s="46"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170</v>
      </c>
      <c r="D423" s="46"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376</v>
      </c>
      <c r="B426" s="66"/>
      <c r="C426" s="67"/>
      <c r="D426" s="67"/>
      <c r="E426" s="66"/>
      <c r="F426" s="66"/>
      <c r="G426" s="66"/>
      <c r="H426" s="66"/>
      <c r="I426" s="66"/>
      <c r="J426" s="78"/>
      <c r="K426" s="78"/>
      <c r="L426" s="78"/>
    </row>
    <row r="427" spans="1:12" ht="15.75" x14ac:dyDescent="0.25">
      <c r="A427" s="68" t="s">
        <v>377</v>
      </c>
      <c r="B427" s="68"/>
      <c r="C427" s="69"/>
      <c r="D427" s="69"/>
      <c r="E427" s="69"/>
      <c r="F427" s="69"/>
      <c r="G427" s="69"/>
      <c r="H427" s="69"/>
      <c r="I427" s="69"/>
      <c r="J427" s="79"/>
      <c r="K427" s="79"/>
      <c r="L427" s="80"/>
    </row>
    <row r="428" spans="1:12" ht="15.75" x14ac:dyDescent="0.25">
      <c r="A428" s="71" t="s">
        <v>378</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2025-03-13T12:32:15Z</dcterms:modified>
</cp:coreProperties>
</file>